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ulie\OneDrive\Documents\Projets Labo\SYNLAB Hygiène\"/>
    </mc:Choice>
  </mc:AlternateContent>
  <xr:revisionPtr revIDLastSave="0" documentId="13_ncr:1_{1D1DD159-3937-4735-87FF-7A8B56804399}" xr6:coauthVersionLast="45" xr6:coauthVersionMax="45" xr10:uidLastSave="{00000000-0000-0000-0000-000000000000}"/>
  <bookViews>
    <workbookView xWindow="-110" yWindow="-110" windowWidth="19420" windowHeight="10420" firstSheet="6" activeTab="10" xr2:uid="{EB7D878D-4349-4148-A9CD-234314A368AB}"/>
  </bookViews>
  <sheets>
    <sheet name="Compte rendu final" sheetId="1" r:id="rId1"/>
    <sheet name="Interprétations" sheetId="13" r:id="rId2"/>
    <sheet name="Fiche de prélèvement " sheetId="2" r:id="rId3"/>
    <sheet name="Facture" sheetId="3" r:id="rId4"/>
    <sheet name="Types" sheetId="5" r:id="rId5"/>
    <sheet name="Qualité" sheetId="6" r:id="rId6"/>
    <sheet name="Analyses" sheetId="7" r:id="rId7"/>
    <sheet name="NAH" sheetId="8" r:id="rId8"/>
    <sheet name="Cotation Prélèvement" sheetId="9" r:id="rId9"/>
    <sheet name="prélèvement Qualité" sheetId="10" r:id="rId10"/>
    <sheet name="Fiche de travail" sheetId="11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" i="8" l="1"/>
  <c r="C4" i="8"/>
  <c r="C5" i="8"/>
  <c r="C6" i="8"/>
  <c r="C7" i="8"/>
  <c r="C8" i="8"/>
  <c r="C9" i="8"/>
  <c r="C10" i="8"/>
  <c r="C11" i="8"/>
  <c r="C12" i="8"/>
  <c r="C13" i="8"/>
  <c r="C14" i="8"/>
  <c r="C15" i="8"/>
  <c r="C16" i="8"/>
  <c r="C17" i="8"/>
  <c r="C18" i="8"/>
  <c r="C19" i="8"/>
  <c r="C2" i="8"/>
  <c r="D3" i="9"/>
  <c r="D4" i="9"/>
  <c r="D5" i="9"/>
  <c r="D6" i="9"/>
  <c r="D7" i="9"/>
  <c r="D8" i="9"/>
  <c r="D9" i="9"/>
  <c r="D10" i="9"/>
  <c r="D11" i="9"/>
  <c r="D12" i="9"/>
  <c r="D13" i="9"/>
  <c r="D14" i="9"/>
  <c r="D15" i="9"/>
  <c r="D16" i="9"/>
  <c r="D2" i="9"/>
</calcChain>
</file>

<file path=xl/sharedStrings.xml><?xml version="1.0" encoding="utf-8"?>
<sst xmlns="http://schemas.openxmlformats.org/spreadsheetml/2006/main" count="702" uniqueCount="225">
  <si>
    <t xml:space="preserve">Listes des informations à retrouver dans le compte rendu final </t>
  </si>
  <si>
    <t xml:space="preserve">Information </t>
  </si>
  <si>
    <t xml:space="preserve">Donnée </t>
  </si>
  <si>
    <t>Source</t>
  </si>
  <si>
    <t>ENDOSCOPE</t>
  </si>
  <si>
    <t>Nom client</t>
  </si>
  <si>
    <t>Adresse</t>
  </si>
  <si>
    <t>Nom du contact</t>
  </si>
  <si>
    <t>Numéro de téléphone</t>
  </si>
  <si>
    <t>TITRE</t>
  </si>
  <si>
    <t xml:space="preserve">Qualité </t>
  </si>
  <si>
    <t>Localisation</t>
  </si>
  <si>
    <t>Motif du prélèvement</t>
  </si>
  <si>
    <t xml:space="preserve">Portée du prélèvement </t>
  </si>
  <si>
    <t>Case cochée</t>
  </si>
  <si>
    <t xml:space="preserve">Fiche de prélèvement </t>
  </si>
  <si>
    <t>Texte libre</t>
  </si>
  <si>
    <t xml:space="preserve">Demande de prélèvement </t>
  </si>
  <si>
    <t xml:space="preserve">Choix </t>
  </si>
  <si>
    <t>Automatique</t>
  </si>
  <si>
    <t xml:space="preserve">Données compte client </t>
  </si>
  <si>
    <t xml:space="preserve">Date et heure de prélèvement </t>
  </si>
  <si>
    <t>Type d'endoscope</t>
  </si>
  <si>
    <t xml:space="preserve">Identifiation / Numéro de serie </t>
  </si>
  <si>
    <t>Préleveur</t>
  </si>
  <si>
    <t>LOG</t>
  </si>
  <si>
    <t>Traitement</t>
  </si>
  <si>
    <t>Cycle</t>
  </si>
  <si>
    <t>Type eau de rincage</t>
  </si>
  <si>
    <t>Lot DNP</t>
  </si>
  <si>
    <t>Date de péremption DNP</t>
  </si>
  <si>
    <t xml:space="preserve">Volume filtré </t>
  </si>
  <si>
    <t xml:space="preserve">Feuille de travail / Saisie de résultat </t>
  </si>
  <si>
    <t xml:space="preserve">Analyse (Flore à 30°) </t>
  </si>
  <si>
    <t>Numérique</t>
  </si>
  <si>
    <t>Analyse + Unité + REF / Saisie de résultat</t>
  </si>
  <si>
    <t>Analyse 2 (Identification)</t>
  </si>
  <si>
    <t>ABS/ PRES + Texte libre</t>
  </si>
  <si>
    <t>Saisie de résultat</t>
  </si>
  <si>
    <t xml:space="preserve">Interprétation </t>
  </si>
  <si>
    <t>Règle en fonction des resu</t>
  </si>
  <si>
    <t xml:space="preserve">Saise de résultat </t>
  </si>
  <si>
    <t>Données légales</t>
  </si>
  <si>
    <t>AUTOMATIQUE</t>
  </si>
  <si>
    <t>Feuille PDF type avec logo et mentions légales</t>
  </si>
  <si>
    <t>EAU</t>
  </si>
  <si>
    <t xml:space="preserve">Remarques </t>
  </si>
  <si>
    <t>Analyse 1</t>
  </si>
  <si>
    <t>NUM + Unité + REF</t>
  </si>
  <si>
    <t>Analyse x fois</t>
  </si>
  <si>
    <t>Numéro d'échantillon</t>
  </si>
  <si>
    <t>Flash code</t>
  </si>
  <si>
    <t>Numéro de dossier</t>
  </si>
  <si>
    <t>Création client</t>
  </si>
  <si>
    <t>AIR</t>
  </si>
  <si>
    <t>Microbiologie AIR</t>
  </si>
  <si>
    <t>Microbiologie SURFACE</t>
  </si>
  <si>
    <t>AIR QUALIFICATION</t>
  </si>
  <si>
    <t>Modèle automate 1</t>
  </si>
  <si>
    <t>Prérempli</t>
  </si>
  <si>
    <t>Paramètrage analyse</t>
  </si>
  <si>
    <t xml:space="preserve">Modèle automate x </t>
  </si>
  <si>
    <t>Analyse X fois</t>
  </si>
  <si>
    <t xml:space="preserve">Saise de résultat / Fiche de prélèvement </t>
  </si>
  <si>
    <t>Analyses AIR (plusieurs types)</t>
  </si>
  <si>
    <t>Listes des fiches de prélèvements</t>
  </si>
  <si>
    <t>Nom</t>
  </si>
  <si>
    <t>CODE</t>
  </si>
  <si>
    <t>Type</t>
  </si>
  <si>
    <t>Champs</t>
  </si>
  <si>
    <t>PEC</t>
  </si>
  <si>
    <t>Prélèvement eau chaude sanitaire</t>
  </si>
  <si>
    <t xml:space="preserve">Date et heure </t>
  </si>
  <si>
    <t>Remarques</t>
  </si>
  <si>
    <t>Température</t>
  </si>
  <si>
    <t>Texte libre + Unités</t>
  </si>
  <si>
    <t>Prélèvement Eau froide et mitigée</t>
  </si>
  <si>
    <t>PEF</t>
  </si>
  <si>
    <t xml:space="preserve">Chlore </t>
  </si>
  <si>
    <t>NUM + Unités</t>
  </si>
  <si>
    <t xml:space="preserve">(selon la demande) </t>
  </si>
  <si>
    <t>Demande de prélèvement / Texte libre</t>
  </si>
  <si>
    <t>Prélèvement Endoscope</t>
  </si>
  <si>
    <t>PENDO</t>
  </si>
  <si>
    <t>Prélèvement SURFACE</t>
  </si>
  <si>
    <t>PSUR</t>
  </si>
  <si>
    <t xml:space="preserve">Légionnelles </t>
  </si>
  <si>
    <t>AUCUN RAPPORT</t>
  </si>
  <si>
    <t>Saisie du PDF Du sous traitant</t>
  </si>
  <si>
    <t>Prélèvement Microbiologie de l'air</t>
  </si>
  <si>
    <t>PAIRC</t>
  </si>
  <si>
    <t>Voir code barre gélose Nicolas</t>
  </si>
  <si>
    <t>Volume</t>
  </si>
  <si>
    <t>NUM + Unité</t>
  </si>
  <si>
    <t>Temps</t>
  </si>
  <si>
    <t>Délais</t>
  </si>
  <si>
    <t>Prélèvement AIR qualification</t>
  </si>
  <si>
    <t>PAIRQ</t>
  </si>
  <si>
    <t>NUM + UNITE</t>
  </si>
  <si>
    <t xml:space="preserve"> Température</t>
  </si>
  <si>
    <t>Hygrométrie</t>
  </si>
  <si>
    <t>Préssion acoustique</t>
  </si>
  <si>
    <t>Débit de soufflage</t>
  </si>
  <si>
    <t xml:space="preserve">VOIR SUITE CALL PIERRICK </t>
  </si>
  <si>
    <t>Dans les qualif les analyses sont faites sur place, a voir comment faire de a saisie</t>
  </si>
  <si>
    <t xml:space="preserve">de résultat dans la fiche de prélèvement … </t>
  </si>
  <si>
    <t>ETC…</t>
  </si>
  <si>
    <t>Qualité 1</t>
  </si>
  <si>
    <t>Analyses faites sur Q1</t>
  </si>
  <si>
    <t>NUM €</t>
  </si>
  <si>
    <t>Code NAH</t>
  </si>
  <si>
    <t>Code NAH ou HTx20%</t>
  </si>
  <si>
    <t>Prix HT 1</t>
  </si>
  <si>
    <t>Qualité X</t>
  </si>
  <si>
    <t>Localisation X</t>
  </si>
  <si>
    <t>Analyses faites sur QX</t>
  </si>
  <si>
    <t>Prix HT X</t>
  </si>
  <si>
    <t>Prix TTC X</t>
  </si>
  <si>
    <t>Prix TTC 1</t>
  </si>
  <si>
    <t>Localisation Q1</t>
  </si>
  <si>
    <t>Total HT</t>
  </si>
  <si>
    <t>SOMME €</t>
  </si>
  <si>
    <t>Total TTC</t>
  </si>
  <si>
    <t>Listes des informations à retrouver dans la facture</t>
  </si>
  <si>
    <t>FACTURE</t>
  </si>
  <si>
    <t>LINGE</t>
  </si>
  <si>
    <t>SURFACE</t>
  </si>
  <si>
    <t>Types</t>
  </si>
  <si>
    <t>Contrôle microbiologique Surface</t>
  </si>
  <si>
    <t>Contrôle microbiologique Air</t>
  </si>
  <si>
    <t>Mesures physiques</t>
  </si>
  <si>
    <t>Eau de bains à remous</t>
  </si>
  <si>
    <t>Eau de piscine</t>
  </si>
  <si>
    <t>Contrôle physico-chimique Eau potable</t>
  </si>
  <si>
    <t>Eau potable</t>
  </si>
  <si>
    <t>Eau chaude</t>
  </si>
  <si>
    <t>Fontaine</t>
  </si>
  <si>
    <t>Contrôle d'endoscope</t>
  </si>
  <si>
    <t>Eau de laveur d'endoscope</t>
  </si>
  <si>
    <t>Eau de dialyse</t>
  </si>
  <si>
    <t>Eau bactériologiquement maitrisée</t>
  </si>
  <si>
    <t>Eau au point d'usage</t>
  </si>
  <si>
    <t>Eau pour soins standards</t>
  </si>
  <si>
    <t>Type associé</t>
  </si>
  <si>
    <t>Nom de la Qualité</t>
  </si>
  <si>
    <t>Température de l'eau</t>
  </si>
  <si>
    <t>TEAUFAC</t>
  </si>
  <si>
    <t>TEAU</t>
  </si>
  <si>
    <t>Comptage particulaire 3points</t>
  </si>
  <si>
    <t>PARTFAC</t>
  </si>
  <si>
    <t>PART</t>
  </si>
  <si>
    <t>Préssion</t>
  </si>
  <si>
    <t>PRESFAC</t>
  </si>
  <si>
    <t>PRES</t>
  </si>
  <si>
    <t>Température AIR</t>
  </si>
  <si>
    <t>TAIR</t>
  </si>
  <si>
    <t>Bio contamination de l'air</t>
  </si>
  <si>
    <t>AIRMFAC</t>
  </si>
  <si>
    <t>AIRM</t>
  </si>
  <si>
    <t>Culture microbiologique d'une surface</t>
  </si>
  <si>
    <t>SURFAC</t>
  </si>
  <si>
    <t>SUR</t>
  </si>
  <si>
    <t>A rajouter en plus si culture POS</t>
  </si>
  <si>
    <t xml:space="preserve">Identification bactérienne </t>
  </si>
  <si>
    <t>ENDO+</t>
  </si>
  <si>
    <t>Culture myclogique d'endoscope</t>
  </si>
  <si>
    <t>ENDOM</t>
  </si>
  <si>
    <t>Culture bactérienne d'un ecndoscope</t>
  </si>
  <si>
    <t>ENDOFAC</t>
  </si>
  <si>
    <t>ENDO</t>
  </si>
  <si>
    <t>Recherche de Legionelles</t>
  </si>
  <si>
    <t>LEGIOFAC</t>
  </si>
  <si>
    <t>LEGIO</t>
  </si>
  <si>
    <t>Flore revivifiable à 36°/100mL</t>
  </si>
  <si>
    <t>F36100FAC</t>
  </si>
  <si>
    <t>F36100</t>
  </si>
  <si>
    <t>Flore revivifiable à 36°/mL</t>
  </si>
  <si>
    <t>F36FAC</t>
  </si>
  <si>
    <t>F36</t>
  </si>
  <si>
    <t>Flore revivifiable à 22°/100mL</t>
  </si>
  <si>
    <t>F22100FAC</t>
  </si>
  <si>
    <t>F22100</t>
  </si>
  <si>
    <t>Flore revivifiable à 22°/mL</t>
  </si>
  <si>
    <t>F22FAC</t>
  </si>
  <si>
    <t>F22</t>
  </si>
  <si>
    <t xml:space="preserve">Recherche d'entérocoques intestinaux </t>
  </si>
  <si>
    <t>ENTEROFAC</t>
  </si>
  <si>
    <t>ENTERO</t>
  </si>
  <si>
    <t>Recherche de staphylocoques pathogènes</t>
  </si>
  <si>
    <t>SATPHFAC</t>
  </si>
  <si>
    <t>STAPH</t>
  </si>
  <si>
    <t>Recherche de spores de bactérie sulfito-réductrice</t>
  </si>
  <si>
    <t>BSARFAC</t>
  </si>
  <si>
    <t>BSAR</t>
  </si>
  <si>
    <t>Recherche de Pseudomonas Aeruginosa</t>
  </si>
  <si>
    <t>PYOFAC</t>
  </si>
  <si>
    <t>PYO</t>
  </si>
  <si>
    <t xml:space="preserve">Recherche de Coliformes totaux </t>
  </si>
  <si>
    <t>COLIFAC</t>
  </si>
  <si>
    <t>COLI</t>
  </si>
  <si>
    <t>CODE NAH</t>
  </si>
  <si>
    <t>Qualité associée</t>
  </si>
  <si>
    <t>Nom du prélèvement</t>
  </si>
  <si>
    <t>Fiche de prélèvement</t>
  </si>
  <si>
    <t>Analyse associée</t>
  </si>
  <si>
    <t>Fiche de Travail</t>
  </si>
  <si>
    <t>PEBM</t>
  </si>
  <si>
    <t>PDIA</t>
  </si>
  <si>
    <t>Prélèvement EBM</t>
  </si>
  <si>
    <t>Prélèvement Eau de dialyse</t>
  </si>
  <si>
    <t>Prix TTC €</t>
  </si>
  <si>
    <t>Prix HT €</t>
  </si>
  <si>
    <t>DANS LA V3, on en est pas encore là :)</t>
  </si>
  <si>
    <t>PRIX TTC €</t>
  </si>
  <si>
    <t>PRIX HT €</t>
  </si>
  <si>
    <t>Contrôle après Désinfection de haut niveau
Rinçage à l’eau stérile</t>
  </si>
  <si>
    <t>Contrôle après Désinfection de niveau intermédiaire et rinçage à l’eau bactériologiquement maîtrisée</t>
  </si>
  <si>
    <t>Désinfection de niveau intermédiaire et rinçage à l’eau pour soins standards</t>
  </si>
  <si>
    <t>CONTRÔLE D'ENDOSCOPE</t>
  </si>
  <si>
    <t>Listes de la table des interpretations</t>
  </si>
  <si>
    <t>Qualité</t>
  </si>
  <si>
    <t>Interprétation niveau cible</t>
  </si>
  <si>
    <t>Interprétation niveau alerte</t>
  </si>
  <si>
    <t>Interprétation niveau action</t>
  </si>
  <si>
    <t>FOURNIT PAR SOUS TRAITANT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</si>
</sst>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2" borderId="0" xfId="0" applyFill="1"/>
    <xf numFmtId="0" fontId="0" fillId="3" borderId="0" xfId="0" applyFill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4" borderId="0" xfId="0" applyFill="1"/>
    <xf numFmtId="0" fontId="0" fillId="5" borderId="0" xfId="0" applyFill="1"/>
    <xf numFmtId="0" fontId="0" fillId="3" borderId="0" xfId="0" applyFont="1" applyFill="1"/>
    <xf numFmtId="0" fontId="1" fillId="6" borderId="1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0" fillId="7" borderId="0" xfId="0" applyFill="1"/>
    <xf numFmtId="0" fontId="1" fillId="6" borderId="4" xfId="0" applyFont="1" applyFill="1" applyBorder="1" applyAlignment="1">
      <alignment horizontal="center"/>
    </xf>
    <xf numFmtId="0" fontId="1" fillId="6" borderId="5" xfId="0" applyFont="1" applyFill="1" applyBorder="1" applyAlignment="1">
      <alignment horizontal="center"/>
    </xf>
    <xf numFmtId="0" fontId="1" fillId="6" borderId="6" xfId="0" applyFont="1" applyFill="1" applyBorder="1" applyAlignment="1">
      <alignment horizontal="center"/>
    </xf>
    <xf numFmtId="0" fontId="1" fillId="6" borderId="7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8" borderId="0" xfId="0" applyFill="1"/>
    <xf numFmtId="0" fontId="0" fillId="0" borderId="0" xfId="0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0" fillId="9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491B43-2A07-4DA1-AD9F-6422C5298CE5}">
  <dimension ref="A1:D103"/>
  <sheetViews>
    <sheetView topLeftCell="A8" workbookViewId="0">
      <selection activeCell="D28" sqref="D28"/>
    </sheetView>
  </sheetViews>
  <sheetFormatPr baseColWidth="10" defaultRowHeight="14.5" x14ac:dyDescent="0.35"/>
  <cols>
    <col min="1" max="1" width="43.7265625" customWidth="1"/>
    <col min="2" max="2" width="32.08984375" customWidth="1"/>
    <col min="3" max="3" width="39.90625" customWidth="1"/>
  </cols>
  <sheetData>
    <row r="1" spans="1:3" x14ac:dyDescent="0.35">
      <c r="A1" s="2" t="s">
        <v>0</v>
      </c>
      <c r="B1" s="2"/>
    </row>
    <row r="3" spans="1:3" x14ac:dyDescent="0.35">
      <c r="A3" s="2" t="s">
        <v>4</v>
      </c>
    </row>
    <row r="4" spans="1:3" x14ac:dyDescent="0.35">
      <c r="A4" s="3" t="s">
        <v>1</v>
      </c>
      <c r="B4" s="3" t="s">
        <v>2</v>
      </c>
      <c r="C4" s="3" t="s">
        <v>3</v>
      </c>
    </row>
    <row r="5" spans="1:3" x14ac:dyDescent="0.35">
      <c r="A5" t="s">
        <v>5</v>
      </c>
      <c r="B5" t="s">
        <v>16</v>
      </c>
      <c r="C5" t="s">
        <v>20</v>
      </c>
    </row>
    <row r="6" spans="1:3" x14ac:dyDescent="0.35">
      <c r="A6" t="s">
        <v>6</v>
      </c>
      <c r="B6" t="s">
        <v>16</v>
      </c>
      <c r="C6" t="s">
        <v>20</v>
      </c>
    </row>
    <row r="7" spans="1:3" x14ac:dyDescent="0.35">
      <c r="A7" t="s">
        <v>7</v>
      </c>
      <c r="B7" t="s">
        <v>16</v>
      </c>
      <c r="C7" t="s">
        <v>20</v>
      </c>
    </row>
    <row r="8" spans="1:3" x14ac:dyDescent="0.35">
      <c r="A8" t="s">
        <v>52</v>
      </c>
      <c r="B8" t="s">
        <v>53</v>
      </c>
      <c r="C8" t="s">
        <v>20</v>
      </c>
    </row>
    <row r="9" spans="1:3" x14ac:dyDescent="0.35">
      <c r="A9" t="s">
        <v>8</v>
      </c>
      <c r="B9" t="s">
        <v>16</v>
      </c>
      <c r="C9" t="s">
        <v>20</v>
      </c>
    </row>
    <row r="10" spans="1:3" x14ac:dyDescent="0.35">
      <c r="A10" t="s">
        <v>9</v>
      </c>
      <c r="B10" t="s">
        <v>16</v>
      </c>
      <c r="C10" t="s">
        <v>19</v>
      </c>
    </row>
    <row r="11" spans="1:3" x14ac:dyDescent="0.35">
      <c r="A11" t="s">
        <v>10</v>
      </c>
      <c r="B11" t="s">
        <v>18</v>
      </c>
      <c r="C11" t="s">
        <v>17</v>
      </c>
    </row>
    <row r="12" spans="1:3" x14ac:dyDescent="0.35">
      <c r="A12" t="s">
        <v>11</v>
      </c>
      <c r="B12" t="s">
        <v>16</v>
      </c>
      <c r="C12" t="s">
        <v>17</v>
      </c>
    </row>
    <row r="13" spans="1:3" x14ac:dyDescent="0.35">
      <c r="A13" t="s">
        <v>12</v>
      </c>
      <c r="B13" t="s">
        <v>14</v>
      </c>
      <c r="C13" t="s">
        <v>15</v>
      </c>
    </row>
    <row r="14" spans="1:3" x14ac:dyDescent="0.35">
      <c r="A14" t="s">
        <v>13</v>
      </c>
      <c r="B14" t="s">
        <v>14</v>
      </c>
      <c r="C14" t="s">
        <v>15</v>
      </c>
    </row>
    <row r="15" spans="1:3" x14ac:dyDescent="0.35">
      <c r="A15" t="s">
        <v>21</v>
      </c>
      <c r="B15" t="s">
        <v>16</v>
      </c>
      <c r="C15" t="s">
        <v>15</v>
      </c>
    </row>
    <row r="16" spans="1:3" x14ac:dyDescent="0.35">
      <c r="A16" t="s">
        <v>22</v>
      </c>
      <c r="B16" t="s">
        <v>14</v>
      </c>
      <c r="C16" t="s">
        <v>15</v>
      </c>
    </row>
    <row r="17" spans="1:4" x14ac:dyDescent="0.35">
      <c r="A17" t="s">
        <v>23</v>
      </c>
      <c r="B17" t="s">
        <v>16</v>
      </c>
      <c r="C17" t="s">
        <v>15</v>
      </c>
    </row>
    <row r="18" spans="1:4" x14ac:dyDescent="0.35">
      <c r="A18" t="s">
        <v>50</v>
      </c>
      <c r="B18" t="s">
        <v>51</v>
      </c>
      <c r="C18" t="s">
        <v>15</v>
      </c>
    </row>
    <row r="19" spans="1:4" x14ac:dyDescent="0.35">
      <c r="A19" t="s">
        <v>24</v>
      </c>
      <c r="B19" t="s">
        <v>25</v>
      </c>
      <c r="C19" t="s">
        <v>15</v>
      </c>
    </row>
    <row r="20" spans="1:4" x14ac:dyDescent="0.35">
      <c r="A20" t="s">
        <v>26</v>
      </c>
      <c r="B20" t="s">
        <v>14</v>
      </c>
      <c r="C20" t="s">
        <v>15</v>
      </c>
    </row>
    <row r="21" spans="1:4" x14ac:dyDescent="0.35">
      <c r="A21" t="s">
        <v>27</v>
      </c>
      <c r="B21" t="s">
        <v>14</v>
      </c>
      <c r="C21" t="s">
        <v>15</v>
      </c>
    </row>
    <row r="22" spans="1:4" x14ac:dyDescent="0.35">
      <c r="A22" t="s">
        <v>28</v>
      </c>
      <c r="B22" t="s">
        <v>14</v>
      </c>
      <c r="C22" t="s">
        <v>15</v>
      </c>
    </row>
    <row r="23" spans="1:4" x14ac:dyDescent="0.35">
      <c r="A23" t="s">
        <v>29</v>
      </c>
      <c r="B23" t="s">
        <v>16</v>
      </c>
      <c r="C23" t="s">
        <v>15</v>
      </c>
    </row>
    <row r="24" spans="1:4" x14ac:dyDescent="0.35">
      <c r="A24" t="s">
        <v>30</v>
      </c>
      <c r="B24" t="s">
        <v>16</v>
      </c>
      <c r="C24" t="s">
        <v>15</v>
      </c>
    </row>
    <row r="25" spans="1:4" x14ac:dyDescent="0.35">
      <c r="A25" t="s">
        <v>31</v>
      </c>
      <c r="B25" t="s">
        <v>16</v>
      </c>
      <c r="C25" t="s">
        <v>32</v>
      </c>
    </row>
    <row r="26" spans="1:4" x14ac:dyDescent="0.35">
      <c r="A26" t="s">
        <v>33</v>
      </c>
      <c r="B26" t="s">
        <v>34</v>
      </c>
      <c r="C26" t="s">
        <v>35</v>
      </c>
    </row>
    <row r="27" spans="1:4" x14ac:dyDescent="0.35">
      <c r="A27" t="s">
        <v>36</v>
      </c>
      <c r="B27" t="s">
        <v>37</v>
      </c>
      <c r="C27" t="s">
        <v>38</v>
      </c>
    </row>
    <row r="28" spans="1:4" x14ac:dyDescent="0.35">
      <c r="A28" t="s">
        <v>39</v>
      </c>
      <c r="B28" t="s">
        <v>40</v>
      </c>
      <c r="C28" t="s">
        <v>41</v>
      </c>
    </row>
    <row r="29" spans="1:4" x14ac:dyDescent="0.35">
      <c r="A29" t="s">
        <v>42</v>
      </c>
      <c r="B29" t="s">
        <v>16</v>
      </c>
      <c r="C29" t="s">
        <v>43</v>
      </c>
      <c r="D29" t="s">
        <v>44</v>
      </c>
    </row>
    <row r="32" spans="1:4" x14ac:dyDescent="0.35">
      <c r="A32" s="2" t="s">
        <v>45</v>
      </c>
    </row>
    <row r="33" spans="1:4" x14ac:dyDescent="0.35">
      <c r="A33" s="3" t="s">
        <v>1</v>
      </c>
      <c r="B33" s="3" t="s">
        <v>2</v>
      </c>
      <c r="C33" s="3" t="s">
        <v>3</v>
      </c>
    </row>
    <row r="34" spans="1:4" x14ac:dyDescent="0.35">
      <c r="A34" t="s">
        <v>5</v>
      </c>
      <c r="B34" t="s">
        <v>16</v>
      </c>
      <c r="C34" t="s">
        <v>20</v>
      </c>
    </row>
    <row r="35" spans="1:4" x14ac:dyDescent="0.35">
      <c r="A35" t="s">
        <v>6</v>
      </c>
      <c r="B35" t="s">
        <v>16</v>
      </c>
      <c r="C35" t="s">
        <v>20</v>
      </c>
    </row>
    <row r="36" spans="1:4" x14ac:dyDescent="0.35">
      <c r="A36" t="s">
        <v>7</v>
      </c>
      <c r="B36" t="s">
        <v>16</v>
      </c>
      <c r="C36" t="s">
        <v>20</v>
      </c>
    </row>
    <row r="37" spans="1:4" x14ac:dyDescent="0.35">
      <c r="A37" t="s">
        <v>8</v>
      </c>
      <c r="B37" t="s">
        <v>16</v>
      </c>
      <c r="C37" t="s">
        <v>20</v>
      </c>
    </row>
    <row r="38" spans="1:4" x14ac:dyDescent="0.35">
      <c r="A38" t="s">
        <v>52</v>
      </c>
      <c r="B38" t="s">
        <v>53</v>
      </c>
      <c r="C38" t="s">
        <v>20</v>
      </c>
    </row>
    <row r="39" spans="1:4" x14ac:dyDescent="0.35">
      <c r="A39" t="s">
        <v>9</v>
      </c>
      <c r="B39" t="s">
        <v>16</v>
      </c>
      <c r="C39" t="s">
        <v>19</v>
      </c>
    </row>
    <row r="40" spans="1:4" x14ac:dyDescent="0.35">
      <c r="A40" t="s">
        <v>10</v>
      </c>
      <c r="B40" t="s">
        <v>18</v>
      </c>
      <c r="C40" t="s">
        <v>17</v>
      </c>
    </row>
    <row r="41" spans="1:4" x14ac:dyDescent="0.35">
      <c r="A41" t="s">
        <v>11</v>
      </c>
      <c r="B41" t="s">
        <v>16</v>
      </c>
      <c r="C41" t="s">
        <v>17</v>
      </c>
    </row>
    <row r="42" spans="1:4" x14ac:dyDescent="0.35">
      <c r="A42" t="s">
        <v>21</v>
      </c>
      <c r="B42" t="s">
        <v>16</v>
      </c>
      <c r="C42" t="s">
        <v>15</v>
      </c>
    </row>
    <row r="43" spans="1:4" x14ac:dyDescent="0.35">
      <c r="A43" t="s">
        <v>50</v>
      </c>
      <c r="B43" t="s">
        <v>51</v>
      </c>
      <c r="C43" t="s">
        <v>15</v>
      </c>
    </row>
    <row r="44" spans="1:4" x14ac:dyDescent="0.35">
      <c r="A44" t="s">
        <v>24</v>
      </c>
      <c r="B44" t="s">
        <v>25</v>
      </c>
      <c r="C44" t="s">
        <v>15</v>
      </c>
    </row>
    <row r="45" spans="1:4" x14ac:dyDescent="0.35">
      <c r="A45" t="s">
        <v>46</v>
      </c>
      <c r="B45" t="s">
        <v>16</v>
      </c>
      <c r="C45" t="s">
        <v>15</v>
      </c>
    </row>
    <row r="46" spans="1:4" x14ac:dyDescent="0.35">
      <c r="A46" t="s">
        <v>47</v>
      </c>
      <c r="B46" t="s">
        <v>48</v>
      </c>
      <c r="C46" t="s">
        <v>41</v>
      </c>
    </row>
    <row r="47" spans="1:4" x14ac:dyDescent="0.35">
      <c r="A47" t="s">
        <v>49</v>
      </c>
      <c r="B47" t="s">
        <v>48</v>
      </c>
      <c r="C47" t="s">
        <v>41</v>
      </c>
      <c r="D47" t="s">
        <v>44</v>
      </c>
    </row>
    <row r="48" spans="1:4" x14ac:dyDescent="0.35">
      <c r="A48" t="s">
        <v>39</v>
      </c>
      <c r="B48" t="s">
        <v>40</v>
      </c>
      <c r="C48" t="s">
        <v>41</v>
      </c>
    </row>
    <row r="49" spans="1:3" x14ac:dyDescent="0.35">
      <c r="A49" t="s">
        <v>42</v>
      </c>
      <c r="B49" t="s">
        <v>16</v>
      </c>
      <c r="C49" t="s">
        <v>43</v>
      </c>
    </row>
    <row r="51" spans="1:3" x14ac:dyDescent="0.35">
      <c r="A51" s="2" t="s">
        <v>55</v>
      </c>
    </row>
    <row r="52" spans="1:3" x14ac:dyDescent="0.35">
      <c r="A52" t="s">
        <v>5</v>
      </c>
      <c r="B52" t="s">
        <v>16</v>
      </c>
      <c r="C52" t="s">
        <v>20</v>
      </c>
    </row>
    <row r="53" spans="1:3" x14ac:dyDescent="0.35">
      <c r="A53" t="s">
        <v>6</v>
      </c>
      <c r="B53" t="s">
        <v>16</v>
      </c>
      <c r="C53" t="s">
        <v>20</v>
      </c>
    </row>
    <row r="54" spans="1:3" x14ac:dyDescent="0.35">
      <c r="A54" t="s">
        <v>7</v>
      </c>
      <c r="B54" t="s">
        <v>16</v>
      </c>
      <c r="C54" t="s">
        <v>20</v>
      </c>
    </row>
    <row r="55" spans="1:3" x14ac:dyDescent="0.35">
      <c r="A55" t="s">
        <v>8</v>
      </c>
      <c r="B55" t="s">
        <v>16</v>
      </c>
      <c r="C55" t="s">
        <v>20</v>
      </c>
    </row>
    <row r="56" spans="1:3" x14ac:dyDescent="0.35">
      <c r="A56" t="s">
        <v>52</v>
      </c>
      <c r="B56" t="s">
        <v>53</v>
      </c>
      <c r="C56" t="s">
        <v>20</v>
      </c>
    </row>
    <row r="57" spans="1:3" x14ac:dyDescent="0.35">
      <c r="A57" t="s">
        <v>9</v>
      </c>
      <c r="B57" t="s">
        <v>16</v>
      </c>
      <c r="C57" t="s">
        <v>19</v>
      </c>
    </row>
    <row r="58" spans="1:3" x14ac:dyDescent="0.35">
      <c r="A58" t="s">
        <v>10</v>
      </c>
      <c r="B58" t="s">
        <v>18</v>
      </c>
      <c r="C58" t="s">
        <v>17</v>
      </c>
    </row>
    <row r="59" spans="1:3" x14ac:dyDescent="0.35">
      <c r="A59" t="s">
        <v>11</v>
      </c>
      <c r="B59" t="s">
        <v>16</v>
      </c>
      <c r="C59" t="s">
        <v>17</v>
      </c>
    </row>
    <row r="60" spans="1:3" x14ac:dyDescent="0.35">
      <c r="A60" t="s">
        <v>21</v>
      </c>
      <c r="B60" t="s">
        <v>16</v>
      </c>
      <c r="C60" t="s">
        <v>15</v>
      </c>
    </row>
    <row r="61" spans="1:3" x14ac:dyDescent="0.35">
      <c r="A61" t="s">
        <v>50</v>
      </c>
      <c r="B61" t="s">
        <v>51</v>
      </c>
      <c r="C61" t="s">
        <v>15</v>
      </c>
    </row>
    <row r="62" spans="1:3" x14ac:dyDescent="0.35">
      <c r="A62" t="s">
        <v>24</v>
      </c>
      <c r="B62" t="s">
        <v>25</v>
      </c>
      <c r="C62" t="s">
        <v>15</v>
      </c>
    </row>
    <row r="63" spans="1:3" x14ac:dyDescent="0.35">
      <c r="A63" t="s">
        <v>46</v>
      </c>
      <c r="B63" t="s">
        <v>16</v>
      </c>
      <c r="C63" t="s">
        <v>15</v>
      </c>
    </row>
    <row r="64" spans="1:3" x14ac:dyDescent="0.35">
      <c r="A64" t="s">
        <v>92</v>
      </c>
      <c r="B64" t="s">
        <v>93</v>
      </c>
      <c r="C64" t="s">
        <v>15</v>
      </c>
    </row>
    <row r="65" spans="1:3" x14ac:dyDescent="0.35">
      <c r="A65" t="s">
        <v>94</v>
      </c>
      <c r="B65" t="s">
        <v>93</v>
      </c>
      <c r="C65" t="s">
        <v>15</v>
      </c>
    </row>
    <row r="66" spans="1:3" x14ac:dyDescent="0.35">
      <c r="A66" t="s">
        <v>95</v>
      </c>
      <c r="B66" t="s">
        <v>93</v>
      </c>
      <c r="C66" t="s">
        <v>15</v>
      </c>
    </row>
    <row r="67" spans="1:3" x14ac:dyDescent="0.35">
      <c r="A67" t="s">
        <v>49</v>
      </c>
      <c r="B67" t="s">
        <v>48</v>
      </c>
      <c r="C67" t="s">
        <v>41</v>
      </c>
    </row>
    <row r="69" spans="1:3" x14ac:dyDescent="0.35">
      <c r="A69" s="2" t="s">
        <v>56</v>
      </c>
    </row>
    <row r="70" spans="1:3" x14ac:dyDescent="0.35">
      <c r="A70" t="s">
        <v>5</v>
      </c>
      <c r="B70" t="s">
        <v>16</v>
      </c>
      <c r="C70" t="s">
        <v>20</v>
      </c>
    </row>
    <row r="71" spans="1:3" x14ac:dyDescent="0.35">
      <c r="A71" t="s">
        <v>6</v>
      </c>
      <c r="B71" t="s">
        <v>16</v>
      </c>
      <c r="C71" t="s">
        <v>20</v>
      </c>
    </row>
    <row r="72" spans="1:3" x14ac:dyDescent="0.35">
      <c r="A72" t="s">
        <v>7</v>
      </c>
      <c r="B72" t="s">
        <v>16</v>
      </c>
      <c r="C72" t="s">
        <v>20</v>
      </c>
    </row>
    <row r="73" spans="1:3" x14ac:dyDescent="0.35">
      <c r="A73" t="s">
        <v>8</v>
      </c>
      <c r="B73" t="s">
        <v>16</v>
      </c>
      <c r="C73" t="s">
        <v>20</v>
      </c>
    </row>
    <row r="74" spans="1:3" x14ac:dyDescent="0.35">
      <c r="A74" t="s">
        <v>52</v>
      </c>
      <c r="B74" t="s">
        <v>53</v>
      </c>
      <c r="C74" t="s">
        <v>20</v>
      </c>
    </row>
    <row r="75" spans="1:3" x14ac:dyDescent="0.35">
      <c r="A75" t="s">
        <v>9</v>
      </c>
      <c r="B75" t="s">
        <v>16</v>
      </c>
      <c r="C75" t="s">
        <v>19</v>
      </c>
    </row>
    <row r="76" spans="1:3" x14ac:dyDescent="0.35">
      <c r="A76" t="s">
        <v>10</v>
      </c>
      <c r="B76" t="s">
        <v>18</v>
      </c>
      <c r="C76" t="s">
        <v>17</v>
      </c>
    </row>
    <row r="77" spans="1:3" x14ac:dyDescent="0.35">
      <c r="A77" t="s">
        <v>11</v>
      </c>
      <c r="B77" t="s">
        <v>16</v>
      </c>
      <c r="C77" t="s">
        <v>17</v>
      </c>
    </row>
    <row r="78" spans="1:3" x14ac:dyDescent="0.35">
      <c r="A78" t="s">
        <v>21</v>
      </c>
      <c r="B78" t="s">
        <v>16</v>
      </c>
      <c r="C78" t="s">
        <v>15</v>
      </c>
    </row>
    <row r="79" spans="1:3" x14ac:dyDescent="0.35">
      <c r="A79" t="s">
        <v>50</v>
      </c>
      <c r="B79" t="s">
        <v>51</v>
      </c>
      <c r="C79" t="s">
        <v>15</v>
      </c>
    </row>
    <row r="80" spans="1:3" x14ac:dyDescent="0.35">
      <c r="A80" t="s">
        <v>24</v>
      </c>
      <c r="B80" t="s">
        <v>25</v>
      </c>
      <c r="C80" t="s">
        <v>15</v>
      </c>
    </row>
    <row r="81" spans="1:3" x14ac:dyDescent="0.35">
      <c r="A81" t="s">
        <v>46</v>
      </c>
      <c r="B81" t="s">
        <v>16</v>
      </c>
      <c r="C81" t="s">
        <v>15</v>
      </c>
    </row>
    <row r="82" spans="1:3" x14ac:dyDescent="0.35">
      <c r="A82" t="s">
        <v>62</v>
      </c>
      <c r="B82" t="s">
        <v>48</v>
      </c>
      <c r="C82" t="s">
        <v>41</v>
      </c>
    </row>
    <row r="84" spans="1:3" x14ac:dyDescent="0.35">
      <c r="A84" s="2" t="s">
        <v>57</v>
      </c>
    </row>
    <row r="85" spans="1:3" x14ac:dyDescent="0.35">
      <c r="A85" t="s">
        <v>5</v>
      </c>
      <c r="B85" t="s">
        <v>16</v>
      </c>
      <c r="C85" t="s">
        <v>20</v>
      </c>
    </row>
    <row r="86" spans="1:3" x14ac:dyDescent="0.35">
      <c r="A86" t="s">
        <v>6</v>
      </c>
      <c r="B86" t="s">
        <v>16</v>
      </c>
      <c r="C86" t="s">
        <v>20</v>
      </c>
    </row>
    <row r="87" spans="1:3" x14ac:dyDescent="0.35">
      <c r="A87" t="s">
        <v>7</v>
      </c>
      <c r="B87" t="s">
        <v>16</v>
      </c>
      <c r="C87" t="s">
        <v>20</v>
      </c>
    </row>
    <row r="88" spans="1:3" x14ac:dyDescent="0.35">
      <c r="A88" t="s">
        <v>8</v>
      </c>
      <c r="B88" t="s">
        <v>16</v>
      </c>
      <c r="C88" t="s">
        <v>20</v>
      </c>
    </row>
    <row r="89" spans="1:3" x14ac:dyDescent="0.35">
      <c r="A89" t="s">
        <v>52</v>
      </c>
      <c r="B89" t="s">
        <v>53</v>
      </c>
      <c r="C89" t="s">
        <v>20</v>
      </c>
    </row>
    <row r="90" spans="1:3" x14ac:dyDescent="0.35">
      <c r="A90" t="s">
        <v>9</v>
      </c>
      <c r="B90" t="s">
        <v>16</v>
      </c>
      <c r="C90" t="s">
        <v>19</v>
      </c>
    </row>
    <row r="91" spans="1:3" x14ac:dyDescent="0.35">
      <c r="A91" t="s">
        <v>10</v>
      </c>
      <c r="B91" t="s">
        <v>18</v>
      </c>
      <c r="C91" t="s">
        <v>17</v>
      </c>
    </row>
    <row r="92" spans="1:3" x14ac:dyDescent="0.35">
      <c r="A92" t="s">
        <v>11</v>
      </c>
      <c r="B92" t="s">
        <v>16</v>
      </c>
      <c r="C92" t="s">
        <v>17</v>
      </c>
    </row>
    <row r="93" spans="1:3" x14ac:dyDescent="0.35">
      <c r="A93" t="s">
        <v>21</v>
      </c>
      <c r="B93" t="s">
        <v>16</v>
      </c>
      <c r="C93" t="s">
        <v>15</v>
      </c>
    </row>
    <row r="94" spans="1:3" x14ac:dyDescent="0.35">
      <c r="A94" t="s">
        <v>24</v>
      </c>
      <c r="B94" t="s">
        <v>25</v>
      </c>
      <c r="C94" t="s">
        <v>15</v>
      </c>
    </row>
    <row r="95" spans="1:3" x14ac:dyDescent="0.35">
      <c r="A95" t="s">
        <v>46</v>
      </c>
      <c r="B95" t="s">
        <v>16</v>
      </c>
      <c r="C95" t="s">
        <v>15</v>
      </c>
    </row>
    <row r="96" spans="1:3" x14ac:dyDescent="0.35">
      <c r="A96" t="s">
        <v>58</v>
      </c>
      <c r="B96" t="s">
        <v>59</v>
      </c>
      <c r="C96" t="s">
        <v>60</v>
      </c>
    </row>
    <row r="97" spans="1:3" x14ac:dyDescent="0.35">
      <c r="A97" t="s">
        <v>61</v>
      </c>
      <c r="B97" t="s">
        <v>59</v>
      </c>
      <c r="C97" t="s">
        <v>60</v>
      </c>
    </row>
    <row r="98" spans="1:3" x14ac:dyDescent="0.35">
      <c r="A98" t="s">
        <v>64</v>
      </c>
      <c r="B98" t="s">
        <v>48</v>
      </c>
      <c r="C98" t="s">
        <v>63</v>
      </c>
    </row>
    <row r="102" spans="1:3" x14ac:dyDescent="0.35">
      <c r="A102" s="2" t="s">
        <v>86</v>
      </c>
    </row>
    <row r="103" spans="1:3" x14ac:dyDescent="0.35">
      <c r="A103" t="s">
        <v>87</v>
      </c>
      <c r="B103" t="s">
        <v>88</v>
      </c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E11D26-6BED-407D-A920-14E8E2159440}">
  <dimension ref="A1:B16"/>
  <sheetViews>
    <sheetView workbookViewId="0">
      <selection activeCell="A4" sqref="A4"/>
    </sheetView>
  </sheetViews>
  <sheetFormatPr baseColWidth="10" defaultRowHeight="14.5" x14ac:dyDescent="0.35"/>
  <cols>
    <col min="1" max="1" width="43.26953125" customWidth="1"/>
    <col min="2" max="2" width="40.54296875" customWidth="1"/>
  </cols>
  <sheetData>
    <row r="1" spans="1:2" ht="15" thickBot="1" x14ac:dyDescent="0.4">
      <c r="A1" s="11" t="s">
        <v>203</v>
      </c>
      <c r="B1" s="16" t="s">
        <v>201</v>
      </c>
    </row>
    <row r="2" spans="1:2" x14ac:dyDescent="0.35">
      <c r="A2" s="4" t="s">
        <v>77</v>
      </c>
      <c r="B2" s="4" t="s">
        <v>142</v>
      </c>
    </row>
    <row r="3" spans="1:2" x14ac:dyDescent="0.35">
      <c r="A3" s="4" t="s">
        <v>77</v>
      </c>
      <c r="B3" s="4" t="s">
        <v>141</v>
      </c>
    </row>
    <row r="4" spans="1:2" x14ac:dyDescent="0.35">
      <c r="A4" s="4" t="s">
        <v>206</v>
      </c>
      <c r="B4" s="4" t="s">
        <v>140</v>
      </c>
    </row>
    <row r="5" spans="1:2" x14ac:dyDescent="0.35">
      <c r="A5" s="17" t="s">
        <v>207</v>
      </c>
      <c r="B5" s="4" t="s">
        <v>139</v>
      </c>
    </row>
    <row r="6" spans="1:2" x14ac:dyDescent="0.35">
      <c r="A6" s="4" t="s">
        <v>206</v>
      </c>
      <c r="B6" s="4" t="s">
        <v>138</v>
      </c>
    </row>
    <row r="7" spans="1:2" x14ac:dyDescent="0.35">
      <c r="A7" s="4" t="s">
        <v>83</v>
      </c>
      <c r="B7" s="4" t="s">
        <v>137</v>
      </c>
    </row>
    <row r="8" spans="1:2" x14ac:dyDescent="0.35">
      <c r="A8" s="4" t="s">
        <v>77</v>
      </c>
      <c r="B8" s="4" t="s">
        <v>136</v>
      </c>
    </row>
    <row r="9" spans="1:2" x14ac:dyDescent="0.35">
      <c r="A9" s="4" t="s">
        <v>70</v>
      </c>
      <c r="B9" s="4" t="s">
        <v>135</v>
      </c>
    </row>
    <row r="10" spans="1:2" x14ac:dyDescent="0.35">
      <c r="A10" s="4" t="s">
        <v>77</v>
      </c>
      <c r="B10" s="4" t="s">
        <v>134</v>
      </c>
    </row>
    <row r="11" spans="1:2" x14ac:dyDescent="0.35">
      <c r="B11" s="4" t="s">
        <v>133</v>
      </c>
    </row>
    <row r="12" spans="1:2" x14ac:dyDescent="0.35">
      <c r="A12" s="4" t="s">
        <v>77</v>
      </c>
      <c r="B12" s="4" t="s">
        <v>132</v>
      </c>
    </row>
    <row r="13" spans="1:2" x14ac:dyDescent="0.35">
      <c r="A13" s="4" t="s">
        <v>77</v>
      </c>
      <c r="B13" s="4" t="s">
        <v>131</v>
      </c>
    </row>
    <row r="14" spans="1:2" x14ac:dyDescent="0.35">
      <c r="B14" s="4" t="s">
        <v>130</v>
      </c>
    </row>
    <row r="15" spans="1:2" x14ac:dyDescent="0.35">
      <c r="B15" s="4" t="s">
        <v>129</v>
      </c>
    </row>
    <row r="16" spans="1:2" x14ac:dyDescent="0.35">
      <c r="B16" s="4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004846-4A4A-43C8-AFD3-9AD8C6BAA5EC}">
  <dimension ref="A1:B16"/>
  <sheetViews>
    <sheetView tabSelected="1" workbookViewId="0">
      <selection activeCell="A17" sqref="A17"/>
    </sheetView>
  </sheetViews>
  <sheetFormatPr baseColWidth="10" defaultRowHeight="14.5" x14ac:dyDescent="0.35"/>
  <cols>
    <col min="1" max="1" width="42.54296875" customWidth="1"/>
    <col min="2" max="2" width="32.26953125" customWidth="1"/>
  </cols>
  <sheetData>
    <row r="1" spans="1:2" ht="15" thickBot="1" x14ac:dyDescent="0.4">
      <c r="A1" s="11" t="s">
        <v>205</v>
      </c>
      <c r="B1" s="16" t="s">
        <v>204</v>
      </c>
    </row>
    <row r="2" spans="1:2" x14ac:dyDescent="0.35">
      <c r="B2" t="s">
        <v>199</v>
      </c>
    </row>
    <row r="3" spans="1:2" x14ac:dyDescent="0.35">
      <c r="B3" t="s">
        <v>196</v>
      </c>
    </row>
    <row r="4" spans="1:2" x14ac:dyDescent="0.35">
      <c r="B4" t="s">
        <v>193</v>
      </c>
    </row>
    <row r="5" spans="1:2" x14ac:dyDescent="0.35">
      <c r="B5" t="s">
        <v>190</v>
      </c>
    </row>
    <row r="6" spans="1:2" x14ac:dyDescent="0.35">
      <c r="B6" t="s">
        <v>187</v>
      </c>
    </row>
    <row r="7" spans="1:2" x14ac:dyDescent="0.35">
      <c r="B7" t="s">
        <v>184</v>
      </c>
    </row>
    <row r="8" spans="1:2" x14ac:dyDescent="0.35">
      <c r="B8" t="s">
        <v>181</v>
      </c>
    </row>
    <row r="9" spans="1:2" x14ac:dyDescent="0.35">
      <c r="B9" t="s">
        <v>178</v>
      </c>
    </row>
    <row r="10" spans="1:2" x14ac:dyDescent="0.35">
      <c r="B10" t="s">
        <v>175</v>
      </c>
    </row>
    <row r="11" spans="1:2" x14ac:dyDescent="0.35">
      <c r="B11" t="s">
        <v>172</v>
      </c>
    </row>
    <row r="16" spans="1:2" x14ac:dyDescent="0.35">
      <c r="A16" s="18" t="s">
        <v>212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01DC51-330E-4F10-84A7-FBC8C03FDFAE}">
  <dimension ref="A1:F24"/>
  <sheetViews>
    <sheetView workbookViewId="0">
      <selection activeCell="C6" sqref="C6"/>
    </sheetView>
  </sheetViews>
  <sheetFormatPr baseColWidth="10" defaultRowHeight="14.5" x14ac:dyDescent="0.35"/>
  <cols>
    <col min="1" max="1" width="34.36328125" customWidth="1"/>
    <col min="2" max="2" width="23.81640625" customWidth="1"/>
    <col min="3" max="3" width="40.6328125" customWidth="1"/>
    <col min="4" max="4" width="34.08984375" customWidth="1"/>
    <col min="5" max="5" width="35.1796875" customWidth="1"/>
  </cols>
  <sheetData>
    <row r="1" spans="1:6" x14ac:dyDescent="0.35">
      <c r="A1" s="2" t="s">
        <v>219</v>
      </c>
      <c r="B1" s="2"/>
      <c r="C1" s="2"/>
      <c r="D1" s="2"/>
      <c r="E1" s="2"/>
      <c r="F1" s="2"/>
    </row>
    <row r="3" spans="1:6" x14ac:dyDescent="0.35">
      <c r="A3" t="s">
        <v>68</v>
      </c>
      <c r="B3" s="21" t="s">
        <v>220</v>
      </c>
      <c r="C3" t="s">
        <v>221</v>
      </c>
      <c r="D3" t="s">
        <v>222</v>
      </c>
      <c r="E3" t="s">
        <v>223</v>
      </c>
    </row>
    <row r="4" spans="1:6" x14ac:dyDescent="0.35">
      <c r="A4" s="4" t="s">
        <v>45</v>
      </c>
      <c r="B4" s="19" t="s">
        <v>142</v>
      </c>
      <c r="D4" s="22"/>
    </row>
    <row r="5" spans="1:6" x14ac:dyDescent="0.35">
      <c r="A5" s="4" t="s">
        <v>45</v>
      </c>
      <c r="B5" s="19" t="s">
        <v>141</v>
      </c>
      <c r="D5" s="22"/>
    </row>
    <row r="6" spans="1:6" ht="29" x14ac:dyDescent="0.35">
      <c r="A6" s="4" t="s">
        <v>45</v>
      </c>
      <c r="B6" s="19" t="s">
        <v>140</v>
      </c>
    </row>
    <row r="7" spans="1:6" x14ac:dyDescent="0.35">
      <c r="A7" s="4" t="s">
        <v>45</v>
      </c>
      <c r="B7" s="19" t="s">
        <v>139</v>
      </c>
    </row>
    <row r="8" spans="1:6" x14ac:dyDescent="0.35">
      <c r="A8" s="4" t="s">
        <v>45</v>
      </c>
      <c r="B8" s="19" t="s">
        <v>138</v>
      </c>
    </row>
    <row r="9" spans="1:6" x14ac:dyDescent="0.35">
      <c r="A9" s="4" t="s">
        <v>45</v>
      </c>
      <c r="B9" s="19" t="s">
        <v>136</v>
      </c>
      <c r="D9" s="22"/>
    </row>
    <row r="10" spans="1:6" x14ac:dyDescent="0.35">
      <c r="A10" s="4" t="s">
        <v>45</v>
      </c>
      <c r="B10" s="19" t="s">
        <v>135</v>
      </c>
      <c r="C10" s="1" t="s">
        <v>224</v>
      </c>
      <c r="D10" s="1" t="s">
        <v>224</v>
      </c>
      <c r="E10" s="1" t="s">
        <v>224</v>
      </c>
    </row>
    <row r="11" spans="1:6" x14ac:dyDescent="0.35">
      <c r="A11" s="4" t="s">
        <v>45</v>
      </c>
      <c r="B11" s="19" t="s">
        <v>134</v>
      </c>
      <c r="D11" s="22"/>
    </row>
    <row r="12" spans="1:6" ht="29" x14ac:dyDescent="0.35">
      <c r="A12" s="4" t="s">
        <v>45</v>
      </c>
      <c r="B12" s="19" t="s">
        <v>133</v>
      </c>
      <c r="C12" s="1" t="s">
        <v>224</v>
      </c>
      <c r="D12" s="1" t="s">
        <v>224</v>
      </c>
      <c r="E12" s="1" t="s">
        <v>224</v>
      </c>
    </row>
    <row r="13" spans="1:6" x14ac:dyDescent="0.35">
      <c r="A13" s="4" t="s">
        <v>45</v>
      </c>
      <c r="B13" s="19" t="s">
        <v>132</v>
      </c>
    </row>
    <row r="14" spans="1:6" x14ac:dyDescent="0.35">
      <c r="A14" s="4" t="s">
        <v>45</v>
      </c>
      <c r="B14" s="19" t="s">
        <v>131</v>
      </c>
    </row>
    <row r="15" spans="1:6" x14ac:dyDescent="0.35">
      <c r="A15" s="4" t="s">
        <v>54</v>
      </c>
      <c r="B15" s="19" t="s">
        <v>130</v>
      </c>
    </row>
    <row r="16" spans="1:6" ht="29" x14ac:dyDescent="0.35">
      <c r="A16" s="4" t="s">
        <v>54</v>
      </c>
      <c r="B16" s="19" t="s">
        <v>129</v>
      </c>
    </row>
    <row r="17" spans="1:2" ht="29" x14ac:dyDescent="0.35">
      <c r="A17" s="4" t="s">
        <v>126</v>
      </c>
      <c r="B17" s="19" t="s">
        <v>128</v>
      </c>
    </row>
    <row r="18" spans="1:2" ht="58" x14ac:dyDescent="0.35">
      <c r="A18" s="4" t="s">
        <v>218</v>
      </c>
      <c r="B18" s="19" t="s">
        <v>215</v>
      </c>
    </row>
    <row r="19" spans="1:2" ht="72.5" x14ac:dyDescent="0.35">
      <c r="A19" s="4" t="s">
        <v>218</v>
      </c>
      <c r="B19" s="19" t="s">
        <v>216</v>
      </c>
    </row>
    <row r="20" spans="1:2" ht="43.5" x14ac:dyDescent="0.35">
      <c r="A20" s="4" t="s">
        <v>218</v>
      </c>
      <c r="B20" s="20" t="s">
        <v>217</v>
      </c>
    </row>
    <row r="21" spans="1:2" x14ac:dyDescent="0.35">
      <c r="B21" s="21"/>
    </row>
    <row r="22" spans="1:2" x14ac:dyDescent="0.35">
      <c r="B22" s="21"/>
    </row>
    <row r="23" spans="1:2" x14ac:dyDescent="0.35">
      <c r="B23" s="21"/>
    </row>
    <row r="24" spans="1:2" x14ac:dyDescent="0.35">
      <c r="B24" s="2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77E000-F69D-4234-8A80-D3C09F1C800A}">
  <dimension ref="A1:E71"/>
  <sheetViews>
    <sheetView workbookViewId="0">
      <selection activeCell="C74" sqref="C74"/>
    </sheetView>
  </sheetViews>
  <sheetFormatPr baseColWidth="10" defaultRowHeight="14.5" x14ac:dyDescent="0.35"/>
  <cols>
    <col min="1" max="1" width="48.26953125" customWidth="1"/>
    <col min="2" max="2" width="23.08984375" customWidth="1"/>
    <col min="3" max="3" width="24.6328125" customWidth="1"/>
    <col min="4" max="4" width="37.36328125" customWidth="1"/>
  </cols>
  <sheetData>
    <row r="1" spans="1:5" x14ac:dyDescent="0.35">
      <c r="A1" s="2" t="s">
        <v>65</v>
      </c>
      <c r="B1" s="2"/>
      <c r="C1" s="2"/>
      <c r="D1" s="2"/>
      <c r="E1" s="2"/>
    </row>
    <row r="3" spans="1:5" x14ac:dyDescent="0.35">
      <c r="A3" s="3" t="s">
        <v>66</v>
      </c>
      <c r="B3" s="3" t="s">
        <v>67</v>
      </c>
      <c r="C3" s="3" t="s">
        <v>69</v>
      </c>
      <c r="D3" s="3" t="s">
        <v>68</v>
      </c>
    </row>
    <row r="4" spans="1:5" x14ac:dyDescent="0.35">
      <c r="A4" s="5" t="s">
        <v>71</v>
      </c>
      <c r="B4" s="4" t="s">
        <v>70</v>
      </c>
      <c r="C4" t="s">
        <v>72</v>
      </c>
      <c r="D4" t="s">
        <v>16</v>
      </c>
    </row>
    <row r="5" spans="1:5" x14ac:dyDescent="0.35">
      <c r="A5" s="3"/>
      <c r="B5" s="4"/>
      <c r="C5" t="s">
        <v>24</v>
      </c>
      <c r="D5" t="s">
        <v>25</v>
      </c>
    </row>
    <row r="6" spans="1:5" x14ac:dyDescent="0.35">
      <c r="A6" s="3"/>
      <c r="B6" s="4"/>
      <c r="C6" t="s">
        <v>73</v>
      </c>
      <c r="D6" t="s">
        <v>16</v>
      </c>
    </row>
    <row r="7" spans="1:5" x14ac:dyDescent="0.35">
      <c r="A7" s="3"/>
      <c r="B7" s="4"/>
      <c r="C7" t="s">
        <v>50</v>
      </c>
      <c r="D7" t="s">
        <v>51</v>
      </c>
    </row>
    <row r="8" spans="1:5" x14ac:dyDescent="0.35">
      <c r="A8" s="3"/>
      <c r="B8" s="4"/>
      <c r="C8" t="s">
        <v>11</v>
      </c>
      <c r="D8" t="s">
        <v>81</v>
      </c>
    </row>
    <row r="9" spans="1:5" x14ac:dyDescent="0.35">
      <c r="A9" s="5" t="s">
        <v>76</v>
      </c>
      <c r="B9" s="4" t="s">
        <v>77</v>
      </c>
      <c r="C9" t="s">
        <v>74</v>
      </c>
      <c r="D9" t="s">
        <v>75</v>
      </c>
    </row>
    <row r="10" spans="1:5" x14ac:dyDescent="0.35">
      <c r="C10" t="s">
        <v>72</v>
      </c>
      <c r="D10" t="s">
        <v>16</v>
      </c>
    </row>
    <row r="11" spans="1:5" x14ac:dyDescent="0.35">
      <c r="C11" t="s">
        <v>50</v>
      </c>
      <c r="D11" t="s">
        <v>51</v>
      </c>
    </row>
    <row r="12" spans="1:5" x14ac:dyDescent="0.35">
      <c r="C12" t="s">
        <v>24</v>
      </c>
      <c r="D12" t="s">
        <v>25</v>
      </c>
    </row>
    <row r="13" spans="1:5" x14ac:dyDescent="0.35">
      <c r="C13" t="s">
        <v>73</v>
      </c>
      <c r="D13" t="s">
        <v>16</v>
      </c>
      <c r="E13" t="s">
        <v>80</v>
      </c>
    </row>
    <row r="14" spans="1:5" x14ac:dyDescent="0.35">
      <c r="C14" t="s">
        <v>74</v>
      </c>
      <c r="D14" t="s">
        <v>79</v>
      </c>
    </row>
    <row r="15" spans="1:5" x14ac:dyDescent="0.35">
      <c r="A15" s="5" t="s">
        <v>82</v>
      </c>
      <c r="B15" s="4" t="s">
        <v>83</v>
      </c>
      <c r="C15" t="s">
        <v>78</v>
      </c>
      <c r="D15" t="s">
        <v>79</v>
      </c>
    </row>
    <row r="16" spans="1:5" x14ac:dyDescent="0.35">
      <c r="C16" t="s">
        <v>11</v>
      </c>
      <c r="D16" t="s">
        <v>81</v>
      </c>
    </row>
    <row r="17" spans="1:5" x14ac:dyDescent="0.35">
      <c r="C17" t="s">
        <v>11</v>
      </c>
      <c r="D17" t="s">
        <v>16</v>
      </c>
    </row>
    <row r="18" spans="1:5" x14ac:dyDescent="0.35">
      <c r="C18" t="s">
        <v>12</v>
      </c>
      <c r="D18" t="s">
        <v>14</v>
      </c>
    </row>
    <row r="19" spans="1:5" x14ac:dyDescent="0.35">
      <c r="C19" t="s">
        <v>13</v>
      </c>
      <c r="D19" t="s">
        <v>14</v>
      </c>
    </row>
    <row r="20" spans="1:5" x14ac:dyDescent="0.35">
      <c r="C20" t="s">
        <v>21</v>
      </c>
      <c r="D20" t="s">
        <v>16</v>
      </c>
    </row>
    <row r="21" spans="1:5" x14ac:dyDescent="0.35">
      <c r="C21" t="s">
        <v>22</v>
      </c>
      <c r="D21" t="s">
        <v>14</v>
      </c>
    </row>
    <row r="22" spans="1:5" x14ac:dyDescent="0.35">
      <c r="C22" t="s">
        <v>23</v>
      </c>
      <c r="D22" t="s">
        <v>16</v>
      </c>
    </row>
    <row r="23" spans="1:5" x14ac:dyDescent="0.35">
      <c r="C23" t="s">
        <v>50</v>
      </c>
      <c r="D23" t="s">
        <v>51</v>
      </c>
    </row>
    <row r="24" spans="1:5" x14ac:dyDescent="0.35">
      <c r="C24" t="s">
        <v>24</v>
      </c>
      <c r="D24" t="s">
        <v>25</v>
      </c>
    </row>
    <row r="25" spans="1:5" x14ac:dyDescent="0.35">
      <c r="C25" t="s">
        <v>26</v>
      </c>
      <c r="D25" t="s">
        <v>14</v>
      </c>
    </row>
    <row r="26" spans="1:5" x14ac:dyDescent="0.35">
      <c r="C26" t="s">
        <v>27</v>
      </c>
      <c r="D26" t="s">
        <v>14</v>
      </c>
    </row>
    <row r="27" spans="1:5" x14ac:dyDescent="0.35">
      <c r="C27" t="s">
        <v>28</v>
      </c>
      <c r="D27" t="s">
        <v>14</v>
      </c>
    </row>
    <row r="28" spans="1:5" x14ac:dyDescent="0.35">
      <c r="C28" t="s">
        <v>29</v>
      </c>
      <c r="D28" t="s">
        <v>16</v>
      </c>
    </row>
    <row r="29" spans="1:5" x14ac:dyDescent="0.35">
      <c r="C29" t="s">
        <v>30</v>
      </c>
      <c r="D29" t="s">
        <v>16</v>
      </c>
    </row>
    <row r="30" spans="1:5" x14ac:dyDescent="0.35">
      <c r="A30" s="5" t="s">
        <v>84</v>
      </c>
      <c r="B30" s="4" t="s">
        <v>85</v>
      </c>
      <c r="C30" s="7" t="s">
        <v>50</v>
      </c>
      <c r="D30" s="7" t="s">
        <v>51</v>
      </c>
      <c r="E30" t="s">
        <v>91</v>
      </c>
    </row>
    <row r="31" spans="1:5" x14ac:dyDescent="0.35">
      <c r="C31" t="s">
        <v>72</v>
      </c>
      <c r="D31" t="s">
        <v>16</v>
      </c>
    </row>
    <row r="32" spans="1:5" x14ac:dyDescent="0.35">
      <c r="C32" t="s">
        <v>24</v>
      </c>
      <c r="D32" t="s">
        <v>25</v>
      </c>
    </row>
    <row r="33" spans="1:5" x14ac:dyDescent="0.35">
      <c r="C33" t="s">
        <v>73</v>
      </c>
      <c r="D33" t="s">
        <v>16</v>
      </c>
    </row>
    <row r="34" spans="1:5" x14ac:dyDescent="0.35">
      <c r="C34" t="s">
        <v>11</v>
      </c>
      <c r="D34" t="s">
        <v>81</v>
      </c>
    </row>
    <row r="37" spans="1:5" x14ac:dyDescent="0.35">
      <c r="A37" s="5" t="s">
        <v>89</v>
      </c>
      <c r="B37" s="4" t="s">
        <v>90</v>
      </c>
      <c r="C37" s="7" t="s">
        <v>50</v>
      </c>
      <c r="D37" s="7" t="s">
        <v>51</v>
      </c>
      <c r="E37" t="s">
        <v>91</v>
      </c>
    </row>
    <row r="38" spans="1:5" x14ac:dyDescent="0.35">
      <c r="C38" t="s">
        <v>72</v>
      </c>
      <c r="D38" t="s">
        <v>16</v>
      </c>
    </row>
    <row r="39" spans="1:5" x14ac:dyDescent="0.35">
      <c r="C39" t="s">
        <v>24</v>
      </c>
      <c r="D39" t="s">
        <v>25</v>
      </c>
    </row>
    <row r="40" spans="1:5" x14ac:dyDescent="0.35">
      <c r="C40" t="s">
        <v>73</v>
      </c>
      <c r="D40" t="s">
        <v>16</v>
      </c>
    </row>
    <row r="41" spans="1:5" x14ac:dyDescent="0.35">
      <c r="C41" t="s">
        <v>11</v>
      </c>
      <c r="D41" t="s">
        <v>81</v>
      </c>
    </row>
    <row r="42" spans="1:5" x14ac:dyDescent="0.35">
      <c r="C42" t="s">
        <v>92</v>
      </c>
      <c r="D42" t="s">
        <v>93</v>
      </c>
    </row>
    <row r="43" spans="1:5" x14ac:dyDescent="0.35">
      <c r="C43" t="s">
        <v>94</v>
      </c>
      <c r="D43" t="s">
        <v>93</v>
      </c>
    </row>
    <row r="44" spans="1:5" x14ac:dyDescent="0.35">
      <c r="C44" t="s">
        <v>95</v>
      </c>
      <c r="D44" t="s">
        <v>93</v>
      </c>
    </row>
    <row r="46" spans="1:5" x14ac:dyDescent="0.35">
      <c r="A46" s="5" t="s">
        <v>96</v>
      </c>
      <c r="B46" s="4" t="s">
        <v>97</v>
      </c>
      <c r="C46" t="s">
        <v>72</v>
      </c>
      <c r="D46" t="s">
        <v>16</v>
      </c>
    </row>
    <row r="47" spans="1:5" x14ac:dyDescent="0.35">
      <c r="C47" t="s">
        <v>24</v>
      </c>
      <c r="D47" t="s">
        <v>25</v>
      </c>
    </row>
    <row r="48" spans="1:5" x14ac:dyDescent="0.35">
      <c r="C48" t="s">
        <v>73</v>
      </c>
      <c r="D48" t="s">
        <v>16</v>
      </c>
    </row>
    <row r="49" spans="1:4" x14ac:dyDescent="0.35">
      <c r="C49" t="s">
        <v>11</v>
      </c>
      <c r="D49" t="s">
        <v>81</v>
      </c>
    </row>
    <row r="50" spans="1:4" x14ac:dyDescent="0.35">
      <c r="C50" t="s">
        <v>99</v>
      </c>
      <c r="D50" t="s">
        <v>98</v>
      </c>
    </row>
    <row r="51" spans="1:4" x14ac:dyDescent="0.35">
      <c r="C51" t="s">
        <v>100</v>
      </c>
      <c r="D51" t="s">
        <v>98</v>
      </c>
    </row>
    <row r="52" spans="1:4" x14ac:dyDescent="0.35">
      <c r="C52" t="s">
        <v>101</v>
      </c>
      <c r="D52" t="s">
        <v>98</v>
      </c>
    </row>
    <row r="53" spans="1:4" x14ac:dyDescent="0.35">
      <c r="C53" t="s">
        <v>102</v>
      </c>
      <c r="D53" t="s">
        <v>106</v>
      </c>
    </row>
    <row r="54" spans="1:4" x14ac:dyDescent="0.35">
      <c r="C54" t="s">
        <v>103</v>
      </c>
      <c r="D54" t="s">
        <v>104</v>
      </c>
    </row>
    <row r="55" spans="1:4" x14ac:dyDescent="0.35">
      <c r="C55" t="s">
        <v>105</v>
      </c>
    </row>
    <row r="58" spans="1:4" x14ac:dyDescent="0.35">
      <c r="A58" s="5" t="s">
        <v>208</v>
      </c>
      <c r="B58" s="4" t="s">
        <v>206</v>
      </c>
      <c r="C58" t="s">
        <v>72</v>
      </c>
      <c r="D58" t="s">
        <v>16</v>
      </c>
    </row>
    <row r="59" spans="1:4" x14ac:dyDescent="0.35">
      <c r="C59" t="s">
        <v>24</v>
      </c>
      <c r="D59" t="s">
        <v>25</v>
      </c>
    </row>
    <row r="60" spans="1:4" x14ac:dyDescent="0.35">
      <c r="C60" t="s">
        <v>73</v>
      </c>
      <c r="D60" t="s">
        <v>16</v>
      </c>
    </row>
    <row r="61" spans="1:4" x14ac:dyDescent="0.35">
      <c r="C61" t="s">
        <v>11</v>
      </c>
      <c r="D61" t="s">
        <v>81</v>
      </c>
    </row>
    <row r="68" spans="1:4" x14ac:dyDescent="0.35">
      <c r="A68" s="5" t="s">
        <v>209</v>
      </c>
      <c r="B68" s="4" t="s">
        <v>207</v>
      </c>
      <c r="C68" t="s">
        <v>72</v>
      </c>
      <c r="D68" t="s">
        <v>16</v>
      </c>
    </row>
    <row r="69" spans="1:4" x14ac:dyDescent="0.35">
      <c r="C69" t="s">
        <v>24</v>
      </c>
      <c r="D69" t="s">
        <v>25</v>
      </c>
    </row>
    <row r="70" spans="1:4" x14ac:dyDescent="0.35">
      <c r="C70" t="s">
        <v>73</v>
      </c>
      <c r="D70" t="s">
        <v>16</v>
      </c>
    </row>
    <row r="71" spans="1:4" x14ac:dyDescent="0.35">
      <c r="C71" t="s">
        <v>11</v>
      </c>
      <c r="D71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C6FDDE-15BC-48F2-9AFF-865947435239}">
  <dimension ref="A1:D22"/>
  <sheetViews>
    <sheetView workbookViewId="0">
      <selection activeCell="B5" sqref="B5"/>
    </sheetView>
  </sheetViews>
  <sheetFormatPr baseColWidth="10" defaultRowHeight="14.5" x14ac:dyDescent="0.35"/>
  <cols>
    <col min="1" max="1" width="34.54296875" customWidth="1"/>
    <col min="2" max="2" width="55.81640625" customWidth="1"/>
    <col min="3" max="3" width="24.81640625" customWidth="1"/>
  </cols>
  <sheetData>
    <row r="1" spans="1:3" x14ac:dyDescent="0.35">
      <c r="A1" s="2" t="s">
        <v>123</v>
      </c>
      <c r="B1" s="2"/>
    </row>
    <row r="2" spans="1:3" x14ac:dyDescent="0.35">
      <c r="A2" s="8" t="s">
        <v>124</v>
      </c>
    </row>
    <row r="3" spans="1:3" x14ac:dyDescent="0.35">
      <c r="A3" s="3" t="s">
        <v>1</v>
      </c>
      <c r="B3" s="3" t="s">
        <v>2</v>
      </c>
      <c r="C3" s="3" t="s">
        <v>3</v>
      </c>
    </row>
    <row r="4" spans="1:3" x14ac:dyDescent="0.35">
      <c r="A4" t="s">
        <v>5</v>
      </c>
      <c r="B4" t="s">
        <v>16</v>
      </c>
      <c r="C4" t="s">
        <v>20</v>
      </c>
    </row>
    <row r="5" spans="1:3" x14ac:dyDescent="0.35">
      <c r="A5" t="s">
        <v>6</v>
      </c>
      <c r="B5" t="s">
        <v>16</v>
      </c>
      <c r="C5" t="s">
        <v>20</v>
      </c>
    </row>
    <row r="6" spans="1:3" x14ac:dyDescent="0.35">
      <c r="A6" t="s">
        <v>7</v>
      </c>
      <c r="B6" t="s">
        <v>16</v>
      </c>
      <c r="C6" t="s">
        <v>20</v>
      </c>
    </row>
    <row r="7" spans="1:3" x14ac:dyDescent="0.35">
      <c r="A7" t="s">
        <v>52</v>
      </c>
      <c r="B7" t="s">
        <v>53</v>
      </c>
      <c r="C7" t="s">
        <v>20</v>
      </c>
    </row>
    <row r="8" spans="1:3" x14ac:dyDescent="0.35">
      <c r="A8" t="s">
        <v>8</v>
      </c>
      <c r="B8" t="s">
        <v>16</v>
      </c>
      <c r="C8" t="s">
        <v>20</v>
      </c>
    </row>
    <row r="9" spans="1:3" x14ac:dyDescent="0.35">
      <c r="A9" t="s">
        <v>9</v>
      </c>
      <c r="B9" t="s">
        <v>16</v>
      </c>
      <c r="C9" t="s">
        <v>19</v>
      </c>
    </row>
    <row r="10" spans="1:3" x14ac:dyDescent="0.35">
      <c r="A10" t="s">
        <v>107</v>
      </c>
      <c r="B10" t="s">
        <v>18</v>
      </c>
      <c r="C10" t="s">
        <v>17</v>
      </c>
    </row>
    <row r="11" spans="1:3" x14ac:dyDescent="0.35">
      <c r="A11" t="s">
        <v>119</v>
      </c>
      <c r="B11" t="s">
        <v>16</v>
      </c>
      <c r="C11" t="s">
        <v>17</v>
      </c>
    </row>
    <row r="12" spans="1:3" x14ac:dyDescent="0.35">
      <c r="A12" t="s">
        <v>108</v>
      </c>
      <c r="B12" t="s">
        <v>18</v>
      </c>
      <c r="C12" t="s">
        <v>17</v>
      </c>
    </row>
    <row r="13" spans="1:3" x14ac:dyDescent="0.35">
      <c r="A13" t="s">
        <v>112</v>
      </c>
      <c r="B13" t="s">
        <v>109</v>
      </c>
      <c r="C13" t="s">
        <v>110</v>
      </c>
    </row>
    <row r="14" spans="1:3" x14ac:dyDescent="0.35">
      <c r="A14" t="s">
        <v>118</v>
      </c>
      <c r="B14" t="s">
        <v>109</v>
      </c>
      <c r="C14" t="s">
        <v>111</v>
      </c>
    </row>
    <row r="15" spans="1:3" x14ac:dyDescent="0.35">
      <c r="A15" t="s">
        <v>113</v>
      </c>
      <c r="B15" t="s">
        <v>18</v>
      </c>
      <c r="C15" t="s">
        <v>17</v>
      </c>
    </row>
    <row r="16" spans="1:3" x14ac:dyDescent="0.35">
      <c r="A16" t="s">
        <v>114</v>
      </c>
      <c r="B16" t="s">
        <v>16</v>
      </c>
      <c r="C16" t="s">
        <v>17</v>
      </c>
    </row>
    <row r="17" spans="1:4" x14ac:dyDescent="0.35">
      <c r="A17" t="s">
        <v>115</v>
      </c>
      <c r="B17" t="s">
        <v>18</v>
      </c>
      <c r="C17" t="s">
        <v>17</v>
      </c>
    </row>
    <row r="18" spans="1:4" x14ac:dyDescent="0.35">
      <c r="A18" t="s">
        <v>116</v>
      </c>
      <c r="B18" t="s">
        <v>109</v>
      </c>
      <c r="C18" t="s">
        <v>110</v>
      </c>
    </row>
    <row r="19" spans="1:4" x14ac:dyDescent="0.35">
      <c r="A19" t="s">
        <v>117</v>
      </c>
      <c r="B19" t="s">
        <v>109</v>
      </c>
      <c r="C19" t="s">
        <v>111</v>
      </c>
    </row>
    <row r="20" spans="1:4" x14ac:dyDescent="0.35">
      <c r="A20" t="s">
        <v>120</v>
      </c>
      <c r="B20" t="s">
        <v>121</v>
      </c>
      <c r="C20" t="s">
        <v>19</v>
      </c>
    </row>
    <row r="21" spans="1:4" x14ac:dyDescent="0.35">
      <c r="A21" t="s">
        <v>122</v>
      </c>
      <c r="B21" t="s">
        <v>121</v>
      </c>
      <c r="C21" t="s">
        <v>19</v>
      </c>
    </row>
    <row r="22" spans="1:4" x14ac:dyDescent="0.35">
      <c r="A22" t="s">
        <v>42</v>
      </c>
      <c r="B22" t="s">
        <v>16</v>
      </c>
      <c r="C22" t="s">
        <v>43</v>
      </c>
      <c r="D22" t="s">
        <v>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8AABAC-9C7B-4D49-A070-04590CE51C79}">
  <dimension ref="A1:A6"/>
  <sheetViews>
    <sheetView workbookViewId="0">
      <selection activeCell="A8" sqref="A8"/>
    </sheetView>
  </sheetViews>
  <sheetFormatPr baseColWidth="10" defaultRowHeight="14.5" x14ac:dyDescent="0.35"/>
  <cols>
    <col min="1" max="1" width="40" customWidth="1"/>
  </cols>
  <sheetData>
    <row r="1" spans="1:1" ht="15" thickBot="1" x14ac:dyDescent="0.4">
      <c r="A1" s="9" t="s">
        <v>127</v>
      </c>
    </row>
    <row r="2" spans="1:1" x14ac:dyDescent="0.35">
      <c r="A2" s="4" t="s">
        <v>45</v>
      </c>
    </row>
    <row r="3" spans="1:1" x14ac:dyDescent="0.35">
      <c r="A3" s="4" t="s">
        <v>54</v>
      </c>
    </row>
    <row r="4" spans="1:1" x14ac:dyDescent="0.35">
      <c r="A4" s="4" t="s">
        <v>218</v>
      </c>
    </row>
    <row r="5" spans="1:1" x14ac:dyDescent="0.35">
      <c r="A5" s="4" t="s">
        <v>126</v>
      </c>
    </row>
    <row r="6" spans="1:1" x14ac:dyDescent="0.35">
      <c r="A6" s="4" t="s">
        <v>125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2929AA-E558-4F8E-B5A3-208212610211}">
  <dimension ref="A1:B19"/>
  <sheetViews>
    <sheetView topLeftCell="A4" workbookViewId="0">
      <selection activeCell="B2" sqref="B2:B18"/>
    </sheetView>
  </sheetViews>
  <sheetFormatPr baseColWidth="10" defaultRowHeight="14.5" x14ac:dyDescent="0.35"/>
  <cols>
    <col min="1" max="1" width="39.26953125" customWidth="1"/>
    <col min="2" max="2" width="27.26953125" customWidth="1"/>
  </cols>
  <sheetData>
    <row r="1" spans="1:2" ht="15" thickBot="1" x14ac:dyDescent="0.4">
      <c r="A1" s="11" t="s">
        <v>144</v>
      </c>
      <c r="B1" s="10" t="s">
        <v>143</v>
      </c>
    </row>
    <row r="2" spans="1:2" x14ac:dyDescent="0.35">
      <c r="A2" s="4" t="s">
        <v>142</v>
      </c>
      <c r="B2" s="4" t="s">
        <v>45</v>
      </c>
    </row>
    <row r="3" spans="1:2" x14ac:dyDescent="0.35">
      <c r="A3" s="4" t="s">
        <v>141</v>
      </c>
      <c r="B3" s="4" t="s">
        <v>45</v>
      </c>
    </row>
    <row r="4" spans="1:2" x14ac:dyDescent="0.35">
      <c r="A4" s="4" t="s">
        <v>140</v>
      </c>
      <c r="B4" s="4" t="s">
        <v>45</v>
      </c>
    </row>
    <row r="5" spans="1:2" x14ac:dyDescent="0.35">
      <c r="A5" s="4" t="s">
        <v>139</v>
      </c>
      <c r="B5" s="4" t="s">
        <v>45</v>
      </c>
    </row>
    <row r="6" spans="1:2" x14ac:dyDescent="0.35">
      <c r="A6" s="4" t="s">
        <v>138</v>
      </c>
      <c r="B6" s="4" t="s">
        <v>45</v>
      </c>
    </row>
    <row r="7" spans="1:2" x14ac:dyDescent="0.35">
      <c r="A7" s="4" t="s">
        <v>136</v>
      </c>
      <c r="B7" s="4" t="s">
        <v>45</v>
      </c>
    </row>
    <row r="8" spans="1:2" x14ac:dyDescent="0.35">
      <c r="A8" s="4" t="s">
        <v>135</v>
      </c>
      <c r="B8" s="4" t="s">
        <v>45</v>
      </c>
    </row>
    <row r="9" spans="1:2" x14ac:dyDescent="0.35">
      <c r="A9" s="4" t="s">
        <v>134</v>
      </c>
      <c r="B9" s="4" t="s">
        <v>45</v>
      </c>
    </row>
    <row r="10" spans="1:2" x14ac:dyDescent="0.35">
      <c r="A10" s="4" t="s">
        <v>133</v>
      </c>
      <c r="B10" s="4" t="s">
        <v>45</v>
      </c>
    </row>
    <row r="11" spans="1:2" x14ac:dyDescent="0.35">
      <c r="A11" s="4" t="s">
        <v>132</v>
      </c>
      <c r="B11" s="4" t="s">
        <v>45</v>
      </c>
    </row>
    <row r="12" spans="1:2" x14ac:dyDescent="0.35">
      <c r="A12" s="4" t="s">
        <v>131</v>
      </c>
      <c r="B12" s="4" t="s">
        <v>45</v>
      </c>
    </row>
    <row r="13" spans="1:2" x14ac:dyDescent="0.35">
      <c r="A13" s="4" t="s">
        <v>130</v>
      </c>
      <c r="B13" s="4" t="s">
        <v>54</v>
      </c>
    </row>
    <row r="14" spans="1:2" x14ac:dyDescent="0.35">
      <c r="A14" s="4" t="s">
        <v>129</v>
      </c>
      <c r="B14" s="4" t="s">
        <v>54</v>
      </c>
    </row>
    <row r="15" spans="1:2" x14ac:dyDescent="0.35">
      <c r="A15" s="4" t="s">
        <v>128</v>
      </c>
      <c r="B15" s="4" t="s">
        <v>126</v>
      </c>
    </row>
    <row r="16" spans="1:2" ht="29" x14ac:dyDescent="0.35">
      <c r="A16" s="19" t="s">
        <v>215</v>
      </c>
      <c r="B16" s="4" t="s">
        <v>218</v>
      </c>
    </row>
    <row r="17" spans="1:2" ht="43.5" x14ac:dyDescent="0.35">
      <c r="A17" s="19" t="s">
        <v>216</v>
      </c>
      <c r="B17" s="4" t="s">
        <v>218</v>
      </c>
    </row>
    <row r="18" spans="1:2" ht="29" x14ac:dyDescent="0.35">
      <c r="A18" s="20" t="s">
        <v>217</v>
      </c>
      <c r="B18" s="4" t="s">
        <v>218</v>
      </c>
    </row>
    <row r="19" spans="1:2" x14ac:dyDescent="0.35">
      <c r="A19" s="4"/>
      <c r="B19" s="4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1FA369-973C-4400-8EED-CC114F88A424}">
  <dimension ref="A1:D20"/>
  <sheetViews>
    <sheetView topLeftCell="A3" workbookViewId="0">
      <selection activeCell="B21" sqref="B21"/>
    </sheetView>
  </sheetViews>
  <sheetFormatPr baseColWidth="10" defaultRowHeight="14.5" x14ac:dyDescent="0.35"/>
  <cols>
    <col min="1" max="2" width="24.08984375" customWidth="1"/>
    <col min="3" max="3" width="55.26953125" customWidth="1"/>
    <col min="4" max="4" width="23.26953125" customWidth="1"/>
  </cols>
  <sheetData>
    <row r="1" spans="1:4" ht="15" thickBot="1" x14ac:dyDescent="0.4">
      <c r="A1" s="15" t="s">
        <v>67</v>
      </c>
      <c r="B1" s="14" t="s">
        <v>110</v>
      </c>
      <c r="C1" s="13" t="s">
        <v>66</v>
      </c>
    </row>
    <row r="2" spans="1:4" x14ac:dyDescent="0.35">
      <c r="A2" t="s">
        <v>199</v>
      </c>
      <c r="B2" t="s">
        <v>198</v>
      </c>
      <c r="C2" t="s">
        <v>197</v>
      </c>
    </row>
    <row r="3" spans="1:4" x14ac:dyDescent="0.35">
      <c r="A3" t="s">
        <v>196</v>
      </c>
      <c r="B3" t="s">
        <v>195</v>
      </c>
      <c r="C3" t="s">
        <v>194</v>
      </c>
    </row>
    <row r="4" spans="1:4" x14ac:dyDescent="0.35">
      <c r="A4" t="s">
        <v>193</v>
      </c>
      <c r="B4" t="s">
        <v>192</v>
      </c>
      <c r="C4" t="s">
        <v>191</v>
      </c>
    </row>
    <row r="5" spans="1:4" x14ac:dyDescent="0.35">
      <c r="A5" t="s">
        <v>190</v>
      </c>
      <c r="B5" t="s">
        <v>189</v>
      </c>
      <c r="C5" t="s">
        <v>188</v>
      </c>
    </row>
    <row r="6" spans="1:4" x14ac:dyDescent="0.35">
      <c r="A6" t="s">
        <v>187</v>
      </c>
      <c r="B6" t="s">
        <v>186</v>
      </c>
      <c r="C6" t="s">
        <v>185</v>
      </c>
    </row>
    <row r="7" spans="1:4" x14ac:dyDescent="0.35">
      <c r="A7" t="s">
        <v>184</v>
      </c>
      <c r="B7" t="s">
        <v>183</v>
      </c>
      <c r="C7" t="s">
        <v>182</v>
      </c>
    </row>
    <row r="8" spans="1:4" x14ac:dyDescent="0.35">
      <c r="A8" t="s">
        <v>181</v>
      </c>
      <c r="B8" t="s">
        <v>180</v>
      </c>
      <c r="C8" t="s">
        <v>179</v>
      </c>
    </row>
    <row r="9" spans="1:4" x14ac:dyDescent="0.35">
      <c r="A9" t="s">
        <v>178</v>
      </c>
      <c r="B9" t="s">
        <v>177</v>
      </c>
      <c r="C9" t="s">
        <v>176</v>
      </c>
    </row>
    <row r="10" spans="1:4" x14ac:dyDescent="0.35">
      <c r="A10" t="s">
        <v>175</v>
      </c>
      <c r="B10" t="s">
        <v>174</v>
      </c>
      <c r="C10" t="s">
        <v>173</v>
      </c>
    </row>
    <row r="11" spans="1:4" x14ac:dyDescent="0.35">
      <c r="A11" t="s">
        <v>172</v>
      </c>
      <c r="B11" t="s">
        <v>171</v>
      </c>
      <c r="C11" t="s">
        <v>170</v>
      </c>
    </row>
    <row r="12" spans="1:4" x14ac:dyDescent="0.35">
      <c r="A12" t="s">
        <v>169</v>
      </c>
      <c r="B12" t="s">
        <v>168</v>
      </c>
      <c r="C12" t="s">
        <v>167</v>
      </c>
    </row>
    <row r="13" spans="1:4" x14ac:dyDescent="0.35">
      <c r="A13" t="s">
        <v>166</v>
      </c>
      <c r="B13" t="s">
        <v>166</v>
      </c>
      <c r="C13" t="s">
        <v>165</v>
      </c>
    </row>
    <row r="14" spans="1:4" x14ac:dyDescent="0.35">
      <c r="A14" s="12" t="s">
        <v>164</v>
      </c>
      <c r="B14" s="12" t="s">
        <v>164</v>
      </c>
      <c r="C14" s="12" t="s">
        <v>163</v>
      </c>
      <c r="D14" s="6" t="s">
        <v>162</v>
      </c>
    </row>
    <row r="15" spans="1:4" x14ac:dyDescent="0.35">
      <c r="A15" t="s">
        <v>161</v>
      </c>
      <c r="B15" t="s">
        <v>160</v>
      </c>
      <c r="C15" t="s">
        <v>159</v>
      </c>
    </row>
    <row r="16" spans="1:4" x14ac:dyDescent="0.35">
      <c r="A16" t="s">
        <v>158</v>
      </c>
      <c r="B16" t="s">
        <v>157</v>
      </c>
      <c r="C16" t="s">
        <v>156</v>
      </c>
    </row>
    <row r="17" spans="1:3" x14ac:dyDescent="0.35">
      <c r="A17" t="s">
        <v>155</v>
      </c>
      <c r="B17" t="s">
        <v>155</v>
      </c>
      <c r="C17" t="s">
        <v>154</v>
      </c>
    </row>
    <row r="18" spans="1:3" x14ac:dyDescent="0.35">
      <c r="A18" t="s">
        <v>153</v>
      </c>
      <c r="B18" t="s">
        <v>152</v>
      </c>
      <c r="C18" t="s">
        <v>151</v>
      </c>
    </row>
    <row r="19" spans="1:3" x14ac:dyDescent="0.35">
      <c r="A19" t="s">
        <v>150</v>
      </c>
      <c r="B19" t="s">
        <v>149</v>
      </c>
      <c r="C19" t="s">
        <v>148</v>
      </c>
    </row>
    <row r="20" spans="1:3" x14ac:dyDescent="0.35">
      <c r="A20" t="s">
        <v>147</v>
      </c>
      <c r="B20" t="s">
        <v>146</v>
      </c>
      <c r="C20" t="s">
        <v>145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0F6E08-A416-4D97-A68E-F313B2566D0E}">
  <dimension ref="A1:C19"/>
  <sheetViews>
    <sheetView workbookViewId="0">
      <selection activeCell="E11" sqref="E11"/>
    </sheetView>
  </sheetViews>
  <sheetFormatPr baseColWidth="10" defaultRowHeight="14.5" x14ac:dyDescent="0.35"/>
  <cols>
    <col min="1" max="1" width="31.1796875" customWidth="1"/>
    <col min="2" max="2" width="23.54296875" customWidth="1"/>
    <col min="3" max="3" width="17.453125" customWidth="1"/>
  </cols>
  <sheetData>
    <row r="1" spans="1:3" ht="15" thickBot="1" x14ac:dyDescent="0.4">
      <c r="A1" s="11" t="s">
        <v>200</v>
      </c>
      <c r="B1" s="10" t="s">
        <v>214</v>
      </c>
      <c r="C1" s="10" t="s">
        <v>213</v>
      </c>
    </row>
    <row r="2" spans="1:3" x14ac:dyDescent="0.35">
      <c r="A2" t="s">
        <v>198</v>
      </c>
      <c r="C2">
        <f>B2*1.2</f>
        <v>0</v>
      </c>
    </row>
    <row r="3" spans="1:3" x14ac:dyDescent="0.35">
      <c r="A3" t="s">
        <v>195</v>
      </c>
      <c r="C3">
        <f t="shared" ref="C3:C19" si="0">B3*1.2</f>
        <v>0</v>
      </c>
    </row>
    <row r="4" spans="1:3" x14ac:dyDescent="0.35">
      <c r="A4" t="s">
        <v>192</v>
      </c>
      <c r="C4">
        <f t="shared" si="0"/>
        <v>0</v>
      </c>
    </row>
    <row r="5" spans="1:3" x14ac:dyDescent="0.35">
      <c r="A5" t="s">
        <v>189</v>
      </c>
      <c r="C5">
        <f t="shared" si="0"/>
        <v>0</v>
      </c>
    </row>
    <row r="6" spans="1:3" x14ac:dyDescent="0.35">
      <c r="A6" t="s">
        <v>186</v>
      </c>
      <c r="C6">
        <f t="shared" si="0"/>
        <v>0</v>
      </c>
    </row>
    <row r="7" spans="1:3" x14ac:dyDescent="0.35">
      <c r="A7" t="s">
        <v>183</v>
      </c>
      <c r="C7">
        <f t="shared" si="0"/>
        <v>0</v>
      </c>
    </row>
    <row r="8" spans="1:3" x14ac:dyDescent="0.35">
      <c r="A8" t="s">
        <v>180</v>
      </c>
      <c r="C8">
        <f t="shared" si="0"/>
        <v>0</v>
      </c>
    </row>
    <row r="9" spans="1:3" x14ac:dyDescent="0.35">
      <c r="A9" t="s">
        <v>177</v>
      </c>
      <c r="C9">
        <f t="shared" si="0"/>
        <v>0</v>
      </c>
    </row>
    <row r="10" spans="1:3" x14ac:dyDescent="0.35">
      <c r="A10" t="s">
        <v>174</v>
      </c>
      <c r="C10">
        <f t="shared" si="0"/>
        <v>0</v>
      </c>
    </row>
    <row r="11" spans="1:3" x14ac:dyDescent="0.35">
      <c r="A11" t="s">
        <v>171</v>
      </c>
      <c r="C11">
        <f t="shared" si="0"/>
        <v>0</v>
      </c>
    </row>
    <row r="12" spans="1:3" x14ac:dyDescent="0.35">
      <c r="C12">
        <f t="shared" si="0"/>
        <v>0</v>
      </c>
    </row>
    <row r="13" spans="1:3" x14ac:dyDescent="0.35">
      <c r="C13">
        <f t="shared" si="0"/>
        <v>0</v>
      </c>
    </row>
    <row r="14" spans="1:3" x14ac:dyDescent="0.35">
      <c r="C14">
        <f t="shared" si="0"/>
        <v>0</v>
      </c>
    </row>
    <row r="15" spans="1:3" x14ac:dyDescent="0.35">
      <c r="C15">
        <f t="shared" si="0"/>
        <v>0</v>
      </c>
    </row>
    <row r="16" spans="1:3" x14ac:dyDescent="0.35">
      <c r="C16">
        <f t="shared" si="0"/>
        <v>0</v>
      </c>
    </row>
    <row r="17" spans="3:3" x14ac:dyDescent="0.35">
      <c r="C17">
        <f t="shared" si="0"/>
        <v>0</v>
      </c>
    </row>
    <row r="18" spans="3:3" x14ac:dyDescent="0.35">
      <c r="C18">
        <f t="shared" si="0"/>
        <v>0</v>
      </c>
    </row>
    <row r="19" spans="3:3" x14ac:dyDescent="0.35">
      <c r="C19">
        <f t="shared" si="0"/>
        <v>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32FD64-5A4E-41BB-8A8B-D7A70381F8B0}">
  <dimension ref="A1:D16"/>
  <sheetViews>
    <sheetView workbookViewId="0">
      <selection activeCell="A11" sqref="A11"/>
    </sheetView>
  </sheetViews>
  <sheetFormatPr baseColWidth="10" defaultRowHeight="14.5" x14ac:dyDescent="0.35"/>
  <cols>
    <col min="1" max="1" width="35.7265625" customWidth="1"/>
    <col min="2" max="2" width="40.26953125" customWidth="1"/>
    <col min="3" max="3" width="15" customWidth="1"/>
    <col min="4" max="4" width="16.26953125" customWidth="1"/>
  </cols>
  <sheetData>
    <row r="1" spans="1:4" ht="15" thickBot="1" x14ac:dyDescent="0.4">
      <c r="A1" s="11" t="s">
        <v>202</v>
      </c>
      <c r="B1" s="16" t="s">
        <v>201</v>
      </c>
      <c r="C1" s="10" t="s">
        <v>211</v>
      </c>
      <c r="D1" s="10" t="s">
        <v>210</v>
      </c>
    </row>
    <row r="2" spans="1:4" x14ac:dyDescent="0.35">
      <c r="A2" s="4" t="s">
        <v>77</v>
      </c>
      <c r="B2" s="4" t="s">
        <v>142</v>
      </c>
      <c r="D2">
        <f>C2*1.2</f>
        <v>0</v>
      </c>
    </row>
    <row r="3" spans="1:4" x14ac:dyDescent="0.35">
      <c r="A3" s="4" t="s">
        <v>77</v>
      </c>
      <c r="B3" s="4" t="s">
        <v>141</v>
      </c>
      <c r="D3">
        <f t="shared" ref="D3:D16" si="0">C3*1.2</f>
        <v>0</v>
      </c>
    </row>
    <row r="4" spans="1:4" x14ac:dyDescent="0.35">
      <c r="A4" s="17" t="s">
        <v>206</v>
      </c>
      <c r="B4" s="4" t="s">
        <v>140</v>
      </c>
      <c r="D4">
        <f t="shared" si="0"/>
        <v>0</v>
      </c>
    </row>
    <row r="5" spans="1:4" x14ac:dyDescent="0.35">
      <c r="A5" s="17" t="s">
        <v>207</v>
      </c>
      <c r="B5" s="4" t="s">
        <v>139</v>
      </c>
      <c r="D5">
        <f t="shared" si="0"/>
        <v>0</v>
      </c>
    </row>
    <row r="6" spans="1:4" x14ac:dyDescent="0.35">
      <c r="A6" s="17" t="s">
        <v>206</v>
      </c>
      <c r="B6" s="4" t="s">
        <v>138</v>
      </c>
      <c r="D6">
        <f t="shared" si="0"/>
        <v>0</v>
      </c>
    </row>
    <row r="7" spans="1:4" x14ac:dyDescent="0.35">
      <c r="A7" s="17" t="s">
        <v>83</v>
      </c>
      <c r="B7" s="4" t="s">
        <v>137</v>
      </c>
      <c r="D7">
        <f t="shared" si="0"/>
        <v>0</v>
      </c>
    </row>
    <row r="8" spans="1:4" x14ac:dyDescent="0.35">
      <c r="A8" s="4" t="s">
        <v>77</v>
      </c>
      <c r="B8" s="4" t="s">
        <v>136</v>
      </c>
      <c r="D8">
        <f t="shared" si="0"/>
        <v>0</v>
      </c>
    </row>
    <row r="9" spans="1:4" x14ac:dyDescent="0.35">
      <c r="A9" s="4" t="s">
        <v>70</v>
      </c>
      <c r="B9" s="4" t="s">
        <v>135</v>
      </c>
      <c r="D9">
        <f t="shared" si="0"/>
        <v>0</v>
      </c>
    </row>
    <row r="10" spans="1:4" x14ac:dyDescent="0.35">
      <c r="A10" s="4" t="s">
        <v>77</v>
      </c>
      <c r="B10" s="4" t="s">
        <v>134</v>
      </c>
      <c r="D10">
        <f t="shared" si="0"/>
        <v>0</v>
      </c>
    </row>
    <row r="11" spans="1:4" x14ac:dyDescent="0.35">
      <c r="B11" s="4" t="s">
        <v>133</v>
      </c>
      <c r="D11">
        <f t="shared" si="0"/>
        <v>0</v>
      </c>
    </row>
    <row r="12" spans="1:4" x14ac:dyDescent="0.35">
      <c r="A12" s="4" t="s">
        <v>77</v>
      </c>
      <c r="B12" s="4" t="s">
        <v>132</v>
      </c>
      <c r="D12">
        <f t="shared" si="0"/>
        <v>0</v>
      </c>
    </row>
    <row r="13" spans="1:4" x14ac:dyDescent="0.35">
      <c r="A13" s="4" t="s">
        <v>77</v>
      </c>
      <c r="B13" s="4" t="s">
        <v>131</v>
      </c>
      <c r="D13">
        <f t="shared" si="0"/>
        <v>0</v>
      </c>
    </row>
    <row r="14" spans="1:4" x14ac:dyDescent="0.35">
      <c r="B14" s="4" t="s">
        <v>130</v>
      </c>
      <c r="D14">
        <f t="shared" si="0"/>
        <v>0</v>
      </c>
    </row>
    <row r="15" spans="1:4" x14ac:dyDescent="0.35">
      <c r="B15" s="4" t="s">
        <v>129</v>
      </c>
      <c r="D15">
        <f t="shared" si="0"/>
        <v>0</v>
      </c>
    </row>
    <row r="16" spans="1:4" x14ac:dyDescent="0.35">
      <c r="B16" s="4" t="s">
        <v>128</v>
      </c>
      <c r="D16">
        <f t="shared" si="0"/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11</vt:i4>
      </vt:variant>
    </vt:vector>
  </HeadingPairs>
  <TitlesOfParts>
    <vt:vector size="11" baseType="lpstr">
      <vt:lpstr>Compte rendu final</vt:lpstr>
      <vt:lpstr>Interprétations</vt:lpstr>
      <vt:lpstr>Fiche de prélèvement </vt:lpstr>
      <vt:lpstr>Facture</vt:lpstr>
      <vt:lpstr>Types</vt:lpstr>
      <vt:lpstr>Qualité</vt:lpstr>
      <vt:lpstr>Analyses</vt:lpstr>
      <vt:lpstr>NAH</vt:lpstr>
      <vt:lpstr>Cotation Prélèvement</vt:lpstr>
      <vt:lpstr>prélèvement Qualité</vt:lpstr>
      <vt:lpstr>Fiche de travail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julien Perrin</dc:creator>
  <cp:lastModifiedBy>julien Perrin</cp:lastModifiedBy>
  <dcterms:created xsi:type="dcterms:W3CDTF">2019-12-10T21:32:15Z</dcterms:created>
  <dcterms:modified xsi:type="dcterms:W3CDTF">2019-12-10T22:46:51Z</dcterms:modified>
</cp:coreProperties>
</file>